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tabRatio="991" firstSheet="44" activeTab="47"/>
  </bookViews>
  <sheets>
    <sheet name="Január" sheetId="1" r:id="rId1"/>
    <sheet name="Február" sheetId="2" r:id="rId2"/>
    <sheet name="Marec" sheetId="3" r:id="rId3"/>
    <sheet name="April" sheetId="4" r:id="rId4"/>
    <sheet name="Máj" sheetId="5" r:id="rId5"/>
    <sheet name="Jún" sheetId="6" r:id="rId6"/>
    <sheet name="Júl" sheetId="7" r:id="rId7"/>
    <sheet name="august" sheetId="8" r:id="rId8"/>
    <sheet name="september" sheetId="9" r:id="rId9"/>
    <sheet name="október" sheetId="10" r:id="rId10"/>
    <sheet name="november" sheetId="11" r:id="rId11"/>
    <sheet name="december" sheetId="12" r:id="rId12"/>
    <sheet name="január 2014" sheetId="13" r:id="rId13"/>
    <sheet name="február 2014" sheetId="14" r:id="rId14"/>
    <sheet name="marec 2014" sheetId="15" r:id="rId15"/>
    <sheet name="apríl 2014" sheetId="16" r:id="rId16"/>
    <sheet name="máj 2014" sheetId="17" r:id="rId17"/>
    <sheet name="jún 2014" sheetId="18" r:id="rId18"/>
    <sheet name="júl 2014" sheetId="19" r:id="rId19"/>
    <sheet name="august 2014" sheetId="20" r:id="rId20"/>
    <sheet name="september 2014" sheetId="21" r:id="rId21"/>
    <sheet name="október 2014" sheetId="22" r:id="rId22"/>
    <sheet name="november 2014" sheetId="23" r:id="rId23"/>
    <sheet name="december 2014" sheetId="24" r:id="rId24"/>
    <sheet name="Január 2015" sheetId="25" r:id="rId25"/>
    <sheet name="február 2015" sheetId="26" r:id="rId26"/>
    <sheet name="marec 2015" sheetId="27" r:id="rId27"/>
    <sheet name="apríl 2015" sheetId="28" r:id="rId28"/>
    <sheet name="máj 2015" sheetId="29" r:id="rId29"/>
    <sheet name="jún 2015" sheetId="30" r:id="rId30"/>
    <sheet name="júl 2015" sheetId="31" r:id="rId31"/>
    <sheet name="august 2015" sheetId="32" r:id="rId32"/>
    <sheet name="september 2015" sheetId="33" r:id="rId33"/>
    <sheet name="október 2015" sheetId="34" r:id="rId34"/>
    <sheet name="november 2015" sheetId="35" r:id="rId35"/>
    <sheet name="deceber 2015" sheetId="36" r:id="rId36"/>
    <sheet name="januar 2016" sheetId="37" r:id="rId37"/>
    <sheet name="februar 2016" sheetId="38" r:id="rId38"/>
    <sheet name="marec 2016" sheetId="39" r:id="rId39"/>
    <sheet name="april 2016" sheetId="40" r:id="rId40"/>
    <sheet name="maj 2016" sheetId="41" r:id="rId41"/>
    <sheet name="jun 2016" sheetId="42" r:id="rId42"/>
    <sheet name="jul 2016" sheetId="43" r:id="rId43"/>
    <sheet name="august 2016" sheetId="44" r:id="rId44"/>
    <sheet name="september 2016" sheetId="45" r:id="rId45"/>
    <sheet name="oktober 2016" sheetId="46" r:id="rId46"/>
    <sheet name="november 2016" sheetId="47" r:id="rId47"/>
    <sheet name="december 2016" sheetId="48" r:id="rId48"/>
  </sheets>
  <definedNames>
    <definedName name="_xlnm._FilterDatabase" localSheetId="3" hidden="1">'April'!$A$3:$I$20</definedName>
    <definedName name="_xlnm._FilterDatabase" localSheetId="7" hidden="1">'august'!$A$3:$I$3</definedName>
    <definedName name="_xlnm._FilterDatabase" localSheetId="11" hidden="1">'december'!$A$3:$I$3</definedName>
    <definedName name="_xlnm._FilterDatabase" localSheetId="23" hidden="1">'december 2014'!$A$3:$I$3</definedName>
    <definedName name="_xlnm._FilterDatabase" localSheetId="1" hidden="1">'Február'!$A$3:$I$33</definedName>
    <definedName name="_xlnm._FilterDatabase" localSheetId="25" hidden="1">'február 2015'!$A$3:$I$3</definedName>
    <definedName name="_xlnm._FilterDatabase" localSheetId="0" hidden="1">'Január'!$A$3:$J$34</definedName>
    <definedName name="_xlnm._FilterDatabase" localSheetId="12" hidden="1">'január 2014'!$A$3:$I$3</definedName>
    <definedName name="_xlnm._FilterDatabase" localSheetId="6" hidden="1">'Júl'!$A$3:$I$3</definedName>
    <definedName name="_xlnm._FilterDatabase" localSheetId="18" hidden="1">'júl 2014'!$A$3:$I$3</definedName>
    <definedName name="_xlnm._FilterDatabase" localSheetId="5" hidden="1">'Jún'!$A$3:$I$3</definedName>
    <definedName name="_xlnm._FilterDatabase" localSheetId="17" hidden="1">'jún 2014'!$A$3:$I$3</definedName>
    <definedName name="_xlnm._FilterDatabase" localSheetId="4" hidden="1">'Máj'!$A$3:$I$9</definedName>
    <definedName name="_xlnm._FilterDatabase" localSheetId="16" hidden="1">'máj 2014'!$A$3:$I$3</definedName>
    <definedName name="_xlnm._FilterDatabase" localSheetId="2" hidden="1">'Marec'!$A$3:$I$46</definedName>
    <definedName name="_xlnm._FilterDatabase" localSheetId="26" hidden="1">'marec 2015'!$A$3:$I$3</definedName>
    <definedName name="_xlnm._FilterDatabase" localSheetId="10" hidden="1">'november'!$A$3:$I$3</definedName>
    <definedName name="_xlnm._FilterDatabase" localSheetId="22" hidden="1">'november 2014'!$A$3:$I$3</definedName>
    <definedName name="_xlnm.Print_Titles" localSheetId="3">'April'!$3:$3</definedName>
    <definedName name="_xlnm.Print_Titles" localSheetId="7">'august'!$1:$3</definedName>
    <definedName name="_xlnm.Print_Titles" localSheetId="11">'december'!$1:$3</definedName>
    <definedName name="_xlnm.Print_Titles" localSheetId="23">'december 2014'!$1:$3</definedName>
    <definedName name="_xlnm.Print_Titles" localSheetId="1">'Február'!$3:$3</definedName>
    <definedName name="_xlnm.Print_Titles" localSheetId="25">'február 2015'!$1:$3</definedName>
    <definedName name="_xlnm.Print_Titles" localSheetId="0">'Január'!$3:$3</definedName>
    <definedName name="_xlnm.Print_Titles" localSheetId="12">'január 2014'!$1:$3</definedName>
    <definedName name="_xlnm.Print_Titles" localSheetId="6">'Júl'!$1:$3</definedName>
    <definedName name="_xlnm.Print_Titles" localSheetId="18">'júl 2014'!$1:$3</definedName>
    <definedName name="_xlnm.Print_Titles" localSheetId="5">'Jún'!$1:$3</definedName>
    <definedName name="_xlnm.Print_Titles" localSheetId="17">'jún 2014'!$1:$3</definedName>
    <definedName name="_xlnm.Print_Titles" localSheetId="4">'Máj'!$1:$3</definedName>
    <definedName name="_xlnm.Print_Titles" localSheetId="16">'máj 2014'!$1:$3</definedName>
    <definedName name="_xlnm.Print_Titles" localSheetId="2">'Marec'!$3:$3</definedName>
    <definedName name="_xlnm.Print_Titles" localSheetId="26">'marec 2015'!$1:$3</definedName>
    <definedName name="_xlnm.Print_Titles" localSheetId="10">'november'!$1:$3</definedName>
    <definedName name="_xlnm.Print_Titles" localSheetId="22">'november 2014'!$1:$3</definedName>
  </definedNames>
  <calcPr fullCalcOnLoad="1"/>
</workbook>
</file>

<file path=xl/sharedStrings.xml><?xml version="1.0" encoding="utf-8"?>
<sst xmlns="http://schemas.openxmlformats.org/spreadsheetml/2006/main" count="5445" uniqueCount="2250">
  <si>
    <t>školenie - Vybrané state z účtovníctva verejného sektora v roku 2013 dňa 21.05.2013 pre jednu osobu</t>
  </si>
  <si>
    <t>EDOS-PEM s.r.o., Tematínska 4,     851 05  Bratislava</t>
  </si>
  <si>
    <t>123/2013</t>
  </si>
  <si>
    <t>Pracovná ponuka-účtovníčka</t>
  </si>
  <si>
    <t>Profesia spol. s r.o. Pribinova 5      811 09 Bratislava</t>
  </si>
  <si>
    <t>124/2013</t>
  </si>
  <si>
    <t>Služby na zničenie registratúrnych záznamov organizácie SARIO za rok 2002 s lehotou uloženia 10 rokov, 2006 s lehotou uloženia 5 rokov</t>
  </si>
  <si>
    <t>Odvoz a likvidácia odpadu a.s., Ivánska cesta 22, 821 04 Bratislava</t>
  </si>
  <si>
    <t>00 681 300</t>
  </si>
  <si>
    <t>125/2013</t>
  </si>
  <si>
    <t>Tlač publikácia WHY SLOVAKIA, kórejčina, profil agentúry SARIO kórejčina</t>
  </si>
  <si>
    <t>Dolis s.r.o, Dostojevskeho rad 1              811 09 Bratislava</t>
  </si>
  <si>
    <t>126/2013</t>
  </si>
  <si>
    <t>Tlač vizitiek</t>
  </si>
  <si>
    <t>127/2013</t>
  </si>
  <si>
    <t xml:space="preserve">cateringové služby počas seminára "Prezentácia Volynskej oblasti Ukrajiny" dňa 16.05.2013 </t>
  </si>
  <si>
    <t>128/2013</t>
  </si>
  <si>
    <t>spiatočné letenky pre 4osobu do Kŕejskej republiky od 25.-30.05.2013</t>
  </si>
  <si>
    <t>15.052013</t>
  </si>
  <si>
    <t>129/2013</t>
  </si>
  <si>
    <t>spiatočné letenky pre jednu osobu do Kodane od 6.-7.06.2013</t>
  </si>
  <si>
    <t>130/2013</t>
  </si>
  <si>
    <t>Vypracovanie znaleckého posudku na autá  Škoba FabiaBA354 HA Škoda  BA-280ST</t>
  </si>
  <si>
    <t>Ing. Mroslav Tomáška súdny znalec, 919 53 Dechtice 504</t>
  </si>
  <si>
    <t>131/2013</t>
  </si>
  <si>
    <t>Seminár Zabezpečovacie právne prostriedky</t>
  </si>
  <si>
    <t>BMP, Slovakia, s.r.o.Lichnerova ulica 22, 903 01 Senec</t>
  </si>
  <si>
    <t>132/2013</t>
  </si>
  <si>
    <t>tlač plagátov</t>
  </si>
  <si>
    <t>DOLIS s.r.o, Dostojevskeho rad 1              811 09 Bratislava</t>
  </si>
  <si>
    <t>134/2013</t>
  </si>
  <si>
    <t>cateringové služby MSKD 2013</t>
  </si>
  <si>
    <t>Du Monde s.r.o. Fraňa Mojtu 18 949 01Nitra</t>
  </si>
  <si>
    <t>135/2013</t>
  </si>
  <si>
    <t>účasť na konferencii CFO Praha</t>
  </si>
  <si>
    <t>EBC-Slovakia s.r.o. Pribinova 4 811 09 Braislavaz</t>
  </si>
  <si>
    <t xml:space="preserve">45  867 232 </t>
  </si>
  <si>
    <t>136/2013</t>
  </si>
  <si>
    <t>Letenky Moskva pre dvoch zamestnancov</t>
  </si>
  <si>
    <t>Agentúra Albatros s.r.o. Hlavná 18, 040 01 Košice</t>
  </si>
  <si>
    <t>137/2013</t>
  </si>
  <si>
    <t>Letenky Astrachan letenky pre dvoch zamestnancov</t>
  </si>
  <si>
    <t>138/2013</t>
  </si>
  <si>
    <t>servisná údržba dochádzkového systému</t>
  </si>
  <si>
    <t>SOFTIP, a.s. Galvániho 7/D 821 04 Bratislava</t>
  </si>
  <si>
    <t>139/2013</t>
  </si>
  <si>
    <t>Školenie dochádzka a cestovné príkazy</t>
  </si>
  <si>
    <t>0</t>
  </si>
  <si>
    <t>27.5.2013</t>
  </si>
  <si>
    <t>140/2013</t>
  </si>
  <si>
    <t>Školenie Google Adwords</t>
  </si>
  <si>
    <t>28.5.2013</t>
  </si>
  <si>
    <t>Pricemania, s.r.o. Priemyselná 1/A 821 09 Bratislava</t>
  </si>
  <si>
    <t>141/2013</t>
  </si>
  <si>
    <t>Letenky Bosna R. Šimončič 10-11.6.2013</t>
  </si>
  <si>
    <t>29.05.2013</t>
  </si>
  <si>
    <t>142/2013</t>
  </si>
  <si>
    <t>školenie - Novela zákona o ver. obst. Platná od 1.7.2013 pre dvoch zamestnancov SARIO</t>
  </si>
  <si>
    <t>29.5.2013</t>
  </si>
  <si>
    <t>143/2013</t>
  </si>
  <si>
    <t>Osvedčenie podpisu GR pre Štátnu pokladnicu</t>
  </si>
  <si>
    <t>Notársky úrad Nitrianska 3 821 08 Bratislava</t>
  </si>
  <si>
    <t>144/2013</t>
  </si>
  <si>
    <t xml:space="preserve">Preklad a korektúra dokumentov do francúzskeho jazyka </t>
  </si>
  <si>
    <t>30.5.2013</t>
  </si>
  <si>
    <t>Aspena, s.r.o. Trnavská cesta 5, 831 04 Bratislava</t>
  </si>
  <si>
    <t>145/2013</t>
  </si>
  <si>
    <t>Prenájom priestorov a cateringové služby Slov.-ukraj. business fórum</t>
  </si>
  <si>
    <t>SÚZA Drotárska cesta 46, 811 04  Bratislava</t>
  </si>
  <si>
    <t>146/2013</t>
  </si>
  <si>
    <t>Dodávka pitnej vody</t>
  </si>
  <si>
    <t>PureWater, s.r.o. Bosáková 7, 851 04 Bratislava</t>
  </si>
  <si>
    <t>147/2013</t>
  </si>
  <si>
    <t>Catering , stretnutie SARIO-MH SR-MZV a pred. podnik. prostredia</t>
  </si>
  <si>
    <t>Andrej Černy Nobelova 3160/1 831 02 Bratislava</t>
  </si>
  <si>
    <t>148/2013</t>
  </si>
  <si>
    <t>Letenky na ZSC Kyjev 12.6-15.6.2013</t>
  </si>
  <si>
    <t>149/2013</t>
  </si>
  <si>
    <t>Konferencia Marketingový manažment</t>
  </si>
  <si>
    <t>Zoznam objednávok za júl 2014</t>
  </si>
  <si>
    <t>69/2014</t>
  </si>
  <si>
    <t>70/2014</t>
  </si>
  <si>
    <t>kancelárske potreby -obaly PVC A4</t>
  </si>
  <si>
    <t>Vicom, s.r.o. Mlynské Nivy 70 821 05 Bratislava</t>
  </si>
  <si>
    <t>Trend Representatíve, s.r.o. Tomášikova 23 821 01 Bratislava</t>
  </si>
  <si>
    <t>150/2013</t>
  </si>
  <si>
    <t>Obaly na dokumenty</t>
  </si>
  <si>
    <t>Lyreco CE, SE, Na pántoch 18, 831 06 Bratislava</t>
  </si>
  <si>
    <t>151/2013</t>
  </si>
  <si>
    <t>Príslušenstvo do duplikátora</t>
  </si>
  <si>
    <t>INCA, s.r.o Nábrežná 14, 851 01 Bratislava</t>
  </si>
  <si>
    <t>152/2013</t>
  </si>
  <si>
    <t>Cateringové služby  seminár-Medzikultúrna komunikácia 13.6.2013</t>
  </si>
  <si>
    <t>153/2013</t>
  </si>
  <si>
    <t>Služby strategického poradcu</t>
  </si>
  <si>
    <t>R. Dírer Bosákova 7, 851 04 Bratislava</t>
  </si>
  <si>
    <t>154/2013</t>
  </si>
  <si>
    <t>Preloženie internetovej a pevnej linky v RK B.Bystrica</t>
  </si>
  <si>
    <t>65/2003</t>
  </si>
  <si>
    <t>Slovak Telekom, a.s.Karadžičova 10, 825 13 Bratislava</t>
  </si>
  <si>
    <t>155/2013</t>
  </si>
  <si>
    <t>Letenka SC Astrachan 26.6-29.6.201</t>
  </si>
  <si>
    <t>156/2013</t>
  </si>
  <si>
    <t>Vyhotovenie rozvodov za účelom dátového pripojenie v RK Nitra</t>
  </si>
  <si>
    <t>Mesto Nitra Štefánikova trieda 60, 950 06 Nitra</t>
  </si>
  <si>
    <t>157/2013</t>
  </si>
  <si>
    <t>158/2013</t>
  </si>
  <si>
    <t>Predplatné dvojtýždeníka PROFIT</t>
  </si>
  <si>
    <t>159/2013</t>
  </si>
  <si>
    <t>Letenky pre podnikateľov na biznis fórum v Astane</t>
  </si>
  <si>
    <t>NR SR Námestie A. Dubčeka 1, 812 80 Bratislava 1</t>
  </si>
  <si>
    <t>160/2013</t>
  </si>
  <si>
    <t>Služby spojené s podnikateľskou misiou Astana 10-13.6.2013</t>
  </si>
  <si>
    <t>Veľvyslanetvo SR Astana, Karaoteľ-2, Tanbalytas 13, 01 000 Astana Kazachstan</t>
  </si>
  <si>
    <t>161/2013</t>
  </si>
  <si>
    <t xml:space="preserve">Letenky a ubytovanie   SC Paríž  </t>
  </si>
  <si>
    <t>162/2013</t>
  </si>
  <si>
    <t>Propagačné materiály SARIO</t>
  </si>
  <si>
    <t>Agentúra INA s.r.o. Bratislavská 93 911 05 Trenčín</t>
  </si>
  <si>
    <t>163/2013</t>
  </si>
  <si>
    <t xml:space="preserve">Letenky SC Astrachan </t>
  </si>
  <si>
    <t>164/2013</t>
  </si>
  <si>
    <t>Stravné lístky na mesiac júl 2013</t>
  </si>
  <si>
    <t>LE CHEQUE DEJENER s.r.o. Tomášikova 23/D 821 01 Bratislava</t>
  </si>
  <si>
    <t>Zoznam objednávok za jún 2013</t>
  </si>
  <si>
    <t>165/2013</t>
  </si>
  <si>
    <t>tlač a dodanie propagačného materiálu SARIO</t>
  </si>
  <si>
    <t>26.6.2013</t>
  </si>
  <si>
    <t>166/2013</t>
  </si>
  <si>
    <t>tlač a dodanie informačných a smerových tabúľ SARIO</t>
  </si>
  <si>
    <t>27.6.2013</t>
  </si>
  <si>
    <t>R-Copy, s.r.o Paertizánska 1 976 11 Selce</t>
  </si>
  <si>
    <t>167/2013</t>
  </si>
  <si>
    <t>Preklad dokumentov do ruského jazyka 6NS</t>
  </si>
  <si>
    <t>08.07.2013</t>
  </si>
  <si>
    <t>168/2013</t>
  </si>
  <si>
    <t xml:space="preserve">ubytovanie Astrachan pre 3 účastníkov </t>
  </si>
  <si>
    <t>Tucan, cest. kancelária, s.r.o.Krížna 8, 811 07 Bratislava</t>
  </si>
  <si>
    <t>169/2013</t>
  </si>
  <si>
    <t>zmena letenky na ZSC do Astrachanu</t>
  </si>
  <si>
    <t>CK Ruefa CS spol. s r.o. Nám. SNP 14, 811 06 Bratislava</t>
  </si>
  <si>
    <t>170/2013</t>
  </si>
  <si>
    <t xml:space="preserve">letenka Moskva 20.7-29.7.2013 </t>
  </si>
  <si>
    <t>171/2013</t>
  </si>
  <si>
    <t xml:space="preserve">letenka Moldavsko 5.7-9.7.2013 </t>
  </si>
  <si>
    <t>172/2013</t>
  </si>
  <si>
    <t>zakúpenie multifunkčných zariadní, Sharp MX-4112NA , Sharp MX-2614N</t>
  </si>
  <si>
    <t>Gratex International a. s. Galvániho 17C 821 04 Bratislava</t>
  </si>
  <si>
    <t>173/2013</t>
  </si>
  <si>
    <t xml:space="preserve"> Astrachan 26.6.2013-29.6.2013-zmena letenky </t>
  </si>
  <si>
    <t>174/2013</t>
  </si>
  <si>
    <t xml:space="preserve">Letenka Astrachan 22.7.2013-25.7.2013 </t>
  </si>
  <si>
    <t>175/2013</t>
  </si>
  <si>
    <t>176/2013</t>
  </si>
  <si>
    <t>ubytovanie Astrachan pre dve osoby   22.7.2013-25.7.2013</t>
  </si>
  <si>
    <t>Tukan CK, s r.o. Krížna 8, 811 07 Bratislava</t>
  </si>
  <si>
    <t>177/2013</t>
  </si>
  <si>
    <t>stravné lístky na mesiac august 2013</t>
  </si>
  <si>
    <t>Zoznam objednávok za august 2013</t>
  </si>
  <si>
    <t>178/2013</t>
  </si>
  <si>
    <t>Twins mini SIM karta</t>
  </si>
  <si>
    <t>Slovak Telekom, a.s. Karadžičova 10 825 13 Bratislava</t>
  </si>
  <si>
    <t>179/2013</t>
  </si>
  <si>
    <t>180/2013</t>
  </si>
  <si>
    <t>181/2013</t>
  </si>
  <si>
    <t xml:space="preserve">Preklad dokumentov do anglického jazyka </t>
  </si>
  <si>
    <t>182/2013</t>
  </si>
  <si>
    <t>Notebook s príslušenstvom LENOVO model X230, PN:NZA2QS, a 2 ks tablety Apple iPAD</t>
  </si>
  <si>
    <t>AutoCont SK a.s. Einsteinova 24, 851 01 Bratislava</t>
  </si>
  <si>
    <t>183/2013</t>
  </si>
  <si>
    <t>predĺženie registrácie domény slovakiasourcing.com 17.9.-2013-16.9.2014</t>
  </si>
  <si>
    <t>WebHous, s.r.o. Paulínska 20 917 01 Trnava</t>
  </si>
  <si>
    <t>184/2013</t>
  </si>
  <si>
    <t>prdíženie domény portalexportera.sk 9.9.2013-8.9.2014</t>
  </si>
  <si>
    <t>SK-NIC, a.s. Borská 6, 841 04 Bratislava</t>
  </si>
  <si>
    <t>187/2013</t>
  </si>
  <si>
    <t>Preklad textu zo slovenčiny do ruštiny,  1 NS, bežný termín</t>
  </si>
  <si>
    <t>358 450 40</t>
  </si>
  <si>
    <t>188/2013</t>
  </si>
  <si>
    <t>Ubytovanie  Žilina Hotel Palace Polom 27-28.8.2013</t>
  </si>
  <si>
    <t>Best Western Plus Palace Hotel Polom P.O. Hviezdoslava 22, 01 001 Žilina</t>
  </si>
  <si>
    <t>189/2013</t>
  </si>
  <si>
    <t xml:space="preserve">Preloženie internetovej a pevnej linky v regionálnej kancelárii SARIO v Trenčíne </t>
  </si>
  <si>
    <t>190/2013</t>
  </si>
  <si>
    <r>
      <t xml:space="preserve">Sťahovania pobočky agentúry SARIO v Trenčíne z Námestie SNP 7,91101 Trenčín 1 poschodie do </t>
    </r>
    <r>
      <rPr>
        <sz val="10"/>
        <color indexed="63"/>
        <rFont val="Times New Roman"/>
        <family val="1"/>
      </rPr>
      <t xml:space="preserve">Hurbanova 59,91101 Trenčín </t>
    </r>
  </si>
  <si>
    <t>prievoznik, s.r.o.  Svätoplukova 2112/6, 911 05 Trenčín</t>
  </si>
  <si>
    <t>191/2013</t>
  </si>
  <si>
    <t>Náplň do lekárničiek do15 osôb</t>
  </si>
  <si>
    <t>Horánsky, s. r. o.  Rezedova 1, 821 01   Bratislava</t>
  </si>
  <si>
    <t>36 708 402</t>
  </si>
  <si>
    <t>Zoznam objednávok za september 2013</t>
  </si>
  <si>
    <t>192/2013</t>
  </si>
  <si>
    <t xml:space="preserve">Výroba a dodanie propagačných materiálov </t>
  </si>
  <si>
    <t xml:space="preserve">Crystal Classic, s. r. o.  
Poľná 88, 971 01   Prievidza 
</t>
  </si>
  <si>
    <t>193/2013</t>
  </si>
  <si>
    <t>preklad dokumentov zo slovenčiny do ruštiny</t>
  </si>
  <si>
    <t>194/2013</t>
  </si>
  <si>
    <t>obalový materiál na propagačné predmety</t>
  </si>
  <si>
    <t>Goset, s.r.o. Harmónia 3018, 900 01 Modra</t>
  </si>
  <si>
    <t>195/2013</t>
  </si>
  <si>
    <t>predĺženie domény sario.sk</t>
  </si>
  <si>
    <t>SK- NIC, a.s. Borská 6, 84104 Bratislava</t>
  </si>
  <si>
    <t>196/2013</t>
  </si>
  <si>
    <t>predĺženie domény tradeinvest.sk</t>
  </si>
  <si>
    <t>SK -NIC, a.s. Borská  6. 84101 Bratislava</t>
  </si>
  <si>
    <t>197/2013</t>
  </si>
  <si>
    <t>reprezentačné výdavky</t>
  </si>
  <si>
    <t>ŠEVT Plynárenská 6 821 09 Bratislava</t>
  </si>
  <si>
    <t>198/2013</t>
  </si>
  <si>
    <t>cateringové služby na akciu 19.9.2013 a 23.9.2013 SARIO</t>
  </si>
  <si>
    <t xml:space="preserve">ROXY CATERING, s.r.o. Bajkalsá 29/E 851 01 Bratislava </t>
  </si>
  <si>
    <t>199/2013</t>
  </si>
  <si>
    <t xml:space="preserve">zabezpečenie prepisu údajov v technických preukazoch  22 motorových vozidiel agentúry SARIO </t>
  </si>
  <si>
    <t>BOAT, a.s.  Vajnorská 167, 832 37 Bratislava</t>
  </si>
  <si>
    <t>200/2013</t>
  </si>
  <si>
    <t xml:space="preserve">školenie pre jednu osobu 26.9.2013 Bratislava </t>
  </si>
  <si>
    <t>PROEKO BA s.r.o. Strmý vŕšok  18 841 06 Bratislava</t>
  </si>
  <si>
    <t>201/2013</t>
  </si>
  <si>
    <t>letenky na  ZSC Čína 24.9.2013-27.9.2013</t>
  </si>
  <si>
    <t>CK RUEFA  CS s.r.o. Nám. SNP 14 811 06 Bratislava</t>
  </si>
  <si>
    <t>202/2013</t>
  </si>
  <si>
    <t>58/2014</t>
  </si>
  <si>
    <t>dodanie tlačovín WHY SLOVAKIA, papierové samolepky</t>
  </si>
  <si>
    <t>59/2014</t>
  </si>
  <si>
    <t>propagačný materiál</t>
  </si>
  <si>
    <t>16.6.2014</t>
  </si>
  <si>
    <t>60/2014</t>
  </si>
  <si>
    <t>61/2014</t>
  </si>
  <si>
    <t>ročné zľavnené predpaltné PROFIT</t>
  </si>
  <si>
    <t>62/2014</t>
  </si>
  <si>
    <t>mediálne zastupovanie, monitoring</t>
  </si>
  <si>
    <t>Richard Dírer  Bosákova 7                                          851 04  Bratislava</t>
  </si>
  <si>
    <t>63/2014</t>
  </si>
  <si>
    <t xml:space="preserve">EURO Data SK, a.s. Kvačalova 5, 01 01 Žilina  </t>
  </si>
  <si>
    <t>89/2014</t>
  </si>
  <si>
    <t xml:space="preserve">letenky ZSC Kórea </t>
  </si>
  <si>
    <t>Agentúra Albatros, s.r.o. Hlavná 18, 040 01  Košice</t>
  </si>
  <si>
    <t>90/2014</t>
  </si>
  <si>
    <t>kredity do online fototobanky</t>
  </si>
  <si>
    <t>470,00 USD</t>
  </si>
  <si>
    <t>Dreamstime LLC, 1616 Westgate Circle Brentwood TN 37027 USA</t>
  </si>
  <si>
    <t>91/2014</t>
  </si>
  <si>
    <t>služby  Stupava 2.10.2014 Park Hotel Stupava</t>
  </si>
  <si>
    <t>P.M.T. WILISPORT, s.r.o., Nová ul. 64, 900 31 Stupava</t>
  </si>
  <si>
    <t>92/2014</t>
  </si>
  <si>
    <t>služby Stupava 2.10.2014 Park Hotel Stupava</t>
  </si>
  <si>
    <t>Petra Lacková, Fedákova 1941/30, 841 02 Bratislava</t>
  </si>
  <si>
    <t>93/2014</t>
  </si>
  <si>
    <t xml:space="preserve">letenka ZSC Kórea </t>
  </si>
  <si>
    <t>Tucan , s.r.o.                                       Krížna 8, 811 07  Bratislava</t>
  </si>
  <si>
    <t>94/2014</t>
  </si>
  <si>
    <t>reprezentačné výdavky 29.9.2014 Čínska podnikateľska delegáciaIGEA</t>
  </si>
  <si>
    <t>26.9.2014</t>
  </si>
  <si>
    <t>95/2014</t>
  </si>
  <si>
    <t>mediálne zastupovanie SARIO september/2014</t>
  </si>
  <si>
    <t>Richard Dírer  Bosákova 7          851 04  Bratislava</t>
  </si>
  <si>
    <t>96/2014</t>
  </si>
  <si>
    <t>propagácia SARIO Slovakia IN FIGURES 2014-2015</t>
  </si>
  <si>
    <t>AOKv SR, Hodžovo námestie 2,  811 06 Bratislava</t>
  </si>
  <si>
    <t>97/2014</t>
  </si>
  <si>
    <t>školenie Inventarizácia majetku a záväzkov a rozdielu majetku a záväzkov 27.10.2014</t>
  </si>
  <si>
    <t>EDOS-PEM s.r.o. Tematínska 4, 851 05 Bratislava</t>
  </si>
  <si>
    <t>98/2014</t>
  </si>
  <si>
    <t>školenie Účtovníctvo a výkazníctvo subjektu verejnej správy pre rok 2014/2015</t>
  </si>
  <si>
    <t>99/2014</t>
  </si>
  <si>
    <t>letenka Bordeaux Francúzsko 5-7.10.2014</t>
  </si>
  <si>
    <t>100/2014</t>
  </si>
  <si>
    <t>Pure Water, s.r.o. Bosákova7, 851 04 Bratislava</t>
  </si>
  <si>
    <t>101/2014</t>
  </si>
  <si>
    <t>TRIPSY, s.r.o. Fučíkova 462, 925 21 Sládkovičovo</t>
  </si>
  <si>
    <t>102/2014</t>
  </si>
  <si>
    <t>letenky 22.6.2014-24.6.2014 Londýn</t>
  </si>
  <si>
    <t>64/2014</t>
  </si>
  <si>
    <t>zverejnenie pracovnej ponuky na portáli www.profesia.sk na obdobie 14 dní</t>
  </si>
  <si>
    <t>Profesia s.r.o.                                       Pribinova 25                                                  811 09  Bratislava</t>
  </si>
  <si>
    <t>65/2014</t>
  </si>
  <si>
    <t xml:space="preserve">stravné lístky pre zamestnancov SARIO </t>
  </si>
  <si>
    <t>66/2014</t>
  </si>
  <si>
    <t>preprava zásielky Japonsko - poštovné</t>
  </si>
  <si>
    <t>TNT express Worldwidwn s.r.o. Pri starom letisku 14, 830 06 Bratislava</t>
  </si>
  <si>
    <t>67/2014</t>
  </si>
  <si>
    <t>letenky Paríž   24-25.6.2014</t>
  </si>
  <si>
    <t xml:space="preserve">Satur Travel, a.s. Miletičova 1, 824 72 Bratislava </t>
  </si>
  <si>
    <t>68/2014</t>
  </si>
  <si>
    <t>Tonery do tlačiarní a mult. zariadení</t>
  </si>
  <si>
    <t>Gratex International, a.s. Galvániho 17/C 821 04 Bratislava</t>
  </si>
  <si>
    <t xml:space="preserve">propagačné predmety </t>
  </si>
  <si>
    <t>Peter Lužák Pútnicka 56, 841 06 Bratislava</t>
  </si>
  <si>
    <t>203/2013</t>
  </si>
  <si>
    <t>oprava projektora, výmena lampy a vyčistenia projektora</t>
  </si>
  <si>
    <t>AP MEDIA, s.r.o. Staré Grunty 7, 841 04 Bratislava</t>
  </si>
  <si>
    <t>204/2013</t>
  </si>
  <si>
    <t xml:space="preserve">letenky na ZSC Japonsko 17-25.10.2013 </t>
  </si>
  <si>
    <t>205/2013</t>
  </si>
  <si>
    <t>dodanie visačiek  so zatvaracím špendlíkom</t>
  </si>
  <si>
    <t>Lamitec, spol.s.r.o. Nová Rožňavská 134 A, 831 04 Bratislava</t>
  </si>
  <si>
    <t>206/2013</t>
  </si>
  <si>
    <t>preklad katalógu kooperačných aktivít KATKA do anglického jazyka</t>
  </si>
  <si>
    <t>207/2013</t>
  </si>
  <si>
    <t>preklad katalógu kooperačných aktivít KATKA do ruského jazyka</t>
  </si>
  <si>
    <t>PartnerPro s.r.o. Herlianska 28, 821 03 Bratislava</t>
  </si>
  <si>
    <t>208/2013</t>
  </si>
  <si>
    <t xml:space="preserve">kurz ruského jazyka v obchodnom styku </t>
  </si>
  <si>
    <t>Mgr. Petra Ulrichová  Dolná Breznica 237, 020 61</t>
  </si>
  <si>
    <t>209/2013</t>
  </si>
  <si>
    <t>stravné lístky na mesiac október 2013</t>
  </si>
  <si>
    <t>LE CHEQUE DEJEUNER s.r.o. Tomášikova 23/D 821 01 Bratislava</t>
  </si>
  <si>
    <t>210/2013</t>
  </si>
  <si>
    <t>vstupenky na EXPOREAL 2013 Mníchov</t>
  </si>
  <si>
    <t>Združenie pre rozvoj investícií ISA Trnavská cesta 100, 821 01 Bratislava</t>
  </si>
  <si>
    <t>211/2013</t>
  </si>
  <si>
    <t>ubytovanie v Mníchove v termíne  7-8.10.2013 na EXPOREAL</t>
  </si>
  <si>
    <t>Expo-Consult+Sevisce, spol.s.r.o  Pŕíko 4, 604 45 Brano</t>
  </si>
  <si>
    <t>212/2013</t>
  </si>
  <si>
    <t>náplň , výmena a montáž CO2, náplň do sódostroja</t>
  </si>
  <si>
    <t>HASTEX spol. s r.o. Stará Vajnorská 8, 831 04 Bratislava</t>
  </si>
  <si>
    <t>213/2013</t>
  </si>
  <si>
    <t>dodanie tlačovín</t>
  </si>
  <si>
    <t>Dolis, s.r.o., Dostojevského rad 1, 811 09 Bratislava</t>
  </si>
  <si>
    <t>214/2013</t>
  </si>
  <si>
    <t>stravné lístky</t>
  </si>
  <si>
    <t>Zoznam objednávok za október 2013</t>
  </si>
  <si>
    <t>215/2013</t>
  </si>
  <si>
    <t>216/2013</t>
  </si>
  <si>
    <t>cestovné Japonsko 17-25.10/2013</t>
  </si>
  <si>
    <t>AICO Tour s.r.o. Hurbanovo námestie 811 03 Bratislava</t>
  </si>
  <si>
    <t>217/2013</t>
  </si>
  <si>
    <t>Letenky Košice  2.10.2013-3.10.2013</t>
  </si>
  <si>
    <t xml:space="preserve">Am Cham, Hotel Crowne  Plaza </t>
  </si>
  <si>
    <t>218/2013</t>
  </si>
  <si>
    <t>Účastnícke poplatok Ukrajina</t>
  </si>
  <si>
    <t>BSC-NewBiznet Ľviv 79008 halyska sq. 7 Ukrajina</t>
  </si>
  <si>
    <t>219/2013</t>
  </si>
  <si>
    <t>dodávka vody</t>
  </si>
  <si>
    <t>Pure Water , s.r.o. Bosákova 7, 851 04 Bratislava</t>
  </si>
  <si>
    <t>220/2013</t>
  </si>
  <si>
    <t xml:space="preserve">kancelárske potreby </t>
  </si>
  <si>
    <t>ŠEVT, a.s. Plynárenská 6, 821 09 Bratislava</t>
  </si>
  <si>
    <t>221/2013</t>
  </si>
  <si>
    <t>prenájom priestorov a občerstvenie počas seminára v Japonsku 24.10.2013</t>
  </si>
  <si>
    <t>International House of Japan 5-11-16 Roppongi, Minatoku Tokyo 106-0032</t>
  </si>
  <si>
    <t>222/2013</t>
  </si>
  <si>
    <t>servis Sharp MX-4101, výmena DK, VK</t>
  </si>
  <si>
    <t>Gratex International a.s.</t>
  </si>
  <si>
    <t>223/2013</t>
  </si>
  <si>
    <t>školenie Zákon o rozpočtových pravidlách  č. 523/2014   od 1.1.2014</t>
  </si>
  <si>
    <t>EDOS-PEM, s.r.o. Tematínska 4, 851 01 Bratislava</t>
  </si>
  <si>
    <t>224/2013</t>
  </si>
  <si>
    <t xml:space="preserve">školenie   Individuálna účtovná závierka VS za rok  2013 </t>
  </si>
  <si>
    <t>225/2013</t>
  </si>
  <si>
    <t>občerstvenie školiaci seminár Proexportné nástroje Eximbanky SR 24.10.2013 SARIO</t>
  </si>
  <si>
    <t>ROXY CATERING s.r.  Bajkalská 29/E 821 01 Bratislava</t>
  </si>
  <si>
    <t>226/2013</t>
  </si>
  <si>
    <t>servisHP 9050MFP</t>
  </si>
  <si>
    <t>227/2013</t>
  </si>
  <si>
    <t>228/2013</t>
  </si>
  <si>
    <t>90 dňová prenosná parkovacia karta Žilina</t>
  </si>
  <si>
    <t>Žilinská parkovacia spoločnosť s.r.o. Košická 2,  010 65 Žilina</t>
  </si>
  <si>
    <r>
      <t xml:space="preserve">dodanie </t>
    </r>
    <r>
      <rPr>
        <sz val="10"/>
        <rFont val="Times New Roman"/>
        <family val="1"/>
      </rPr>
      <t xml:space="preserve">vizitiek a kompliment kartičiek s logom SARIO </t>
    </r>
  </si>
  <si>
    <t>234/2013</t>
  </si>
  <si>
    <t>letenky na ZSC Indonázia 22.11.2013-5.12.2013</t>
  </si>
  <si>
    <t>233/2013</t>
  </si>
  <si>
    <t>s</t>
  </si>
  <si>
    <t>spiatočná letenka  na Ukrajinu  od 06.11.-07.11.2013</t>
  </si>
  <si>
    <t>232/2013</t>
  </si>
  <si>
    <t>služby strategického poradcu</t>
  </si>
  <si>
    <t>231/2013</t>
  </si>
  <si>
    <t>230/2013</t>
  </si>
  <si>
    <t>predíženie domény investinslovakia.sk</t>
  </si>
  <si>
    <t>229/2013</t>
  </si>
  <si>
    <t>Zoznam objednávok za november 2013</t>
  </si>
  <si>
    <t>235/2013</t>
  </si>
  <si>
    <t>Služby 7. SKB  dňa 20.11.2013</t>
  </si>
  <si>
    <t>City Hotel Bratislava, s.r.o.</t>
  </si>
  <si>
    <t>236/2013</t>
  </si>
  <si>
    <t xml:space="preserve">letenka na ZSC   Londýn </t>
  </si>
  <si>
    <t>237/2013</t>
  </si>
  <si>
    <t xml:space="preserve">kalendáre  pracovné MAXI 2014 </t>
  </si>
  <si>
    <t>238/2013</t>
  </si>
  <si>
    <t>letenka na ZSC Paríž</t>
  </si>
  <si>
    <t>239/2013</t>
  </si>
  <si>
    <t>reprezentačné výdavky 7. SKB 20.11.2013</t>
  </si>
  <si>
    <t>RAPRINT, s.r.o., Tomášikova 26, 821 01  Bratislava</t>
  </si>
  <si>
    <t>240/2013</t>
  </si>
  <si>
    <t xml:space="preserve">kultúrny  program na 7. SKB dňa 20.11.2013 </t>
  </si>
  <si>
    <t>DFS KLNKA, Kpt. Rašu 10, 841 02 Bratislava</t>
  </si>
  <si>
    <t>241/2013</t>
  </si>
  <si>
    <t xml:space="preserve">zabezpečenie prepravy,nakládky a vykládky na 7. SKB </t>
  </si>
  <si>
    <t>TRIV s.r.o., Agátova 22, 841 01 Bratislava</t>
  </si>
  <si>
    <t>242/2013</t>
  </si>
  <si>
    <t xml:space="preserve">tonery do tlačiarní a multifunkčných zariadení </t>
  </si>
  <si>
    <t xml:space="preserve">Gratex International, a.s. Galvániho 17C, 821 04 Bratislava </t>
  </si>
  <si>
    <t>243/2013</t>
  </si>
  <si>
    <t>Tlmočenie 7. SKB 20.11.2013</t>
  </si>
  <si>
    <t>Zoznam objednávok za jún 2014</t>
  </si>
  <si>
    <t>50/2014</t>
  </si>
  <si>
    <t xml:space="preserve">letenka a ubytovanie Nemecko ZSC 3-4.6.2014  </t>
  </si>
  <si>
    <t>51/2014</t>
  </si>
  <si>
    <t>52/2014</t>
  </si>
  <si>
    <t>školenie prvej Pomoci pre 15 ludí</t>
  </si>
  <si>
    <t>Horanský, s.r.o. Rezedova 1, 821 01 Bratislava</t>
  </si>
  <si>
    <t>53/2014</t>
  </si>
  <si>
    <t xml:space="preserve">školenie "Predpoklady úspešného uchádzača vo verejnom obstarávani" v dňoch 11.-12.6.2014 </t>
  </si>
  <si>
    <t xml:space="preserve">Poradca podnikateľa, spol. s r.o.  Martina Rázusa 23A                                  010 01  Žilina             </t>
  </si>
  <si>
    <t>54/2014</t>
  </si>
  <si>
    <t>vládny špeciál ZSC 2-4.6.2014 misia Bielorusko</t>
  </si>
  <si>
    <t>Ministerstvo vnútra SR, letisko M.R.Štefánika 812 72 Bratislava</t>
  </si>
  <si>
    <t>55/2014</t>
  </si>
  <si>
    <t>služby podnikateľská misia Izrael</t>
  </si>
  <si>
    <t>2495,7 §</t>
  </si>
  <si>
    <t>Dan Hotels Corp. LTD 99 Hayarkon st. Tel aviv 63432</t>
  </si>
  <si>
    <t>56/2014</t>
  </si>
  <si>
    <t xml:space="preserve">služvy na palube vládneho špeciálu misia Izrael 17-19.6.2014 </t>
  </si>
  <si>
    <t>Kancelária národnej rady SR, Námestie A.Dubčeka 1, 812 80 Bratislava</t>
  </si>
  <si>
    <t>57/2014</t>
  </si>
  <si>
    <t>poplatok za konferenciu TREND Marketing Summit 2014, ktorá sa uskutoční 12.6.2014</t>
  </si>
  <si>
    <t>Trend representatíve , s.r.o. Tomášikova 23 821 02 Bratislava</t>
  </si>
  <si>
    <t>Ingles s.r.o. Martinčekova 22, 821 09 Bratislava</t>
  </si>
  <si>
    <t>244/2013</t>
  </si>
  <si>
    <t>služby  7. SKB 20.11.2013 v priestoroch hotela Bratislava</t>
  </si>
  <si>
    <t>Media core s.r.o Tomášikova 2490/29 Bratislava 821 01</t>
  </si>
  <si>
    <t>245/2013</t>
  </si>
  <si>
    <t>služby na 7. SKB 20.11.2013 hotel Bratislava</t>
  </si>
  <si>
    <t xml:space="preserve">Kalokagathia-harmonia tela a ducha, o.z Martinengova 2, 811 02  </t>
  </si>
  <si>
    <t>246/2013</t>
  </si>
  <si>
    <t>Tlmočenie 7. SKB 20.11.2013 hotel Bratislava</t>
  </si>
  <si>
    <t>247/2013</t>
  </si>
  <si>
    <t xml:space="preserve">Služby 7. SKB  dňa 20.11.2013 prenájom salónikov </t>
  </si>
  <si>
    <t>248/2013</t>
  </si>
  <si>
    <t>stravné lístky na mesiac december2013</t>
  </si>
  <si>
    <t>249/2013</t>
  </si>
  <si>
    <t>servis automobilu BA280ST</t>
  </si>
  <si>
    <t>Todos Žilina s.r.o. Tomášikova 23/D 010 01 Žilina</t>
  </si>
  <si>
    <t>250/2013</t>
  </si>
  <si>
    <t>cateringové služby  28.11.2013  SARIO seminár Obchodno-investičné príležitosti na Ukrajine</t>
  </si>
  <si>
    <t>N.E.W Stage s.r.o. Hraničná 24/A 821 05 Bratislava</t>
  </si>
  <si>
    <t>251/2013</t>
  </si>
  <si>
    <t>252/2013</t>
  </si>
  <si>
    <t>nákup pamäte a batéria do radica smart do serververa</t>
  </si>
  <si>
    <t>253/2013</t>
  </si>
  <si>
    <t>letenka S. Lenhardtová Nemecko, 10.12-12.12.2013</t>
  </si>
  <si>
    <t>dodanie PF kariet s logom SARIO</t>
  </si>
  <si>
    <t>259/2013</t>
  </si>
  <si>
    <t>vizitkový papier</t>
  </si>
  <si>
    <t>258/2013</t>
  </si>
  <si>
    <t>Grand Hotel Kempinski Kúpeľná 6 059 85 Štrba</t>
  </si>
  <si>
    <t xml:space="preserve">ubytovanie TSC 21.11.2013 </t>
  </si>
  <si>
    <t>257/2013</t>
  </si>
  <si>
    <t>oprava multifunkčného zariadenia Sharp MX -4101</t>
  </si>
  <si>
    <t>256/2013</t>
  </si>
  <si>
    <t>BSP Solution, a.s. K Železnej studienke 27, 811 04 Bratislava</t>
  </si>
  <si>
    <t xml:space="preserve">kancelársky systém a serverový operačný systém </t>
  </si>
  <si>
    <t>255/2013</t>
  </si>
  <si>
    <t>róbert Šimončič</t>
  </si>
  <si>
    <t>IURA EDITION, spol. s.r.o Mlynské nivy 48, 821 09 Bratislava</t>
  </si>
  <si>
    <t>predplatné Účtovníctvo ROPO a OBCÍ</t>
  </si>
  <si>
    <t>254/2013</t>
  </si>
  <si>
    <t>Zoznam objednávok za december 2013</t>
  </si>
  <si>
    <t>260/2013</t>
  </si>
  <si>
    <t>letenky, ubyt. Moskva  12.12-14.12.13</t>
  </si>
  <si>
    <t>261/2013</t>
  </si>
  <si>
    <t>darčekové poukážky SF</t>
  </si>
  <si>
    <t>262/2013</t>
  </si>
  <si>
    <t xml:space="preserve">stravné lístky </t>
  </si>
  <si>
    <t>263/2013</t>
  </si>
  <si>
    <t>CARTMAN, s.r.o. Zadunajská cesta 8, 851 01 Bratislava</t>
  </si>
  <si>
    <t>264/2013</t>
  </si>
  <si>
    <t xml:space="preserve">školenie a konzultácia  </t>
  </si>
  <si>
    <t>Mgr. Annamária Higginsová, Majerníkova 3/17, 841 05 Bratislava</t>
  </si>
  <si>
    <t>265/2013</t>
  </si>
  <si>
    <t xml:space="preserve">prenájom audiovizuálnej techniky </t>
  </si>
  <si>
    <t>Andrej Kopal, Rovňanova 4, 953 01 Zlaté Moravce</t>
  </si>
  <si>
    <t>266/2013</t>
  </si>
  <si>
    <t xml:space="preserve">služby </t>
  </si>
  <si>
    <t>Rekfilm s.r.o. Kalinčiakova 15, 831 04 Bratislava</t>
  </si>
  <si>
    <t>Zoznam objednávok za január 2014</t>
  </si>
  <si>
    <t>1/2014</t>
  </si>
  <si>
    <t>Upratovanie RG Košice  január-december 2014</t>
  </si>
  <si>
    <t>LUX-KOŠICE, s.r.o. Prešovská 31, 040 01 Košice</t>
  </si>
  <si>
    <t>2/2014</t>
  </si>
  <si>
    <t>Ročné predplatné 2014 Trend</t>
  </si>
  <si>
    <t>TREND Reprezentatíve, s.r.o. Tomášikova 23 821 01 Bratislava</t>
  </si>
  <si>
    <t>3/2014</t>
  </si>
  <si>
    <t>školenie K. Hudáková</t>
  </si>
  <si>
    <t>4/2014</t>
  </si>
  <si>
    <t>Pure Water, s.r.o.</t>
  </si>
  <si>
    <t>5/2014</t>
  </si>
  <si>
    <t>stravné lístky na 2/2014</t>
  </si>
  <si>
    <t>6/2014</t>
  </si>
  <si>
    <t>ročný prístup Piano Business , 6 ročných  prístupov</t>
  </si>
  <si>
    <t>86/2014</t>
  </si>
  <si>
    <t>servis multifunkčnej tlačiarne SHARP MX-4101N</t>
  </si>
  <si>
    <t>87/2014</t>
  </si>
  <si>
    <t>licencie na využívanie online systému na evidenciu pracovných výkazov Flapps</t>
  </si>
  <si>
    <t>Aston ITM, s.r.o.                           Nám. SNP 3                                           811 06  Bratislava</t>
  </si>
  <si>
    <t>88/2014</t>
  </si>
  <si>
    <t>PIANO MEDIA, a.s. Štefánikova 14,  811 05 Bratislava</t>
  </si>
  <si>
    <t>7/2014</t>
  </si>
  <si>
    <t xml:space="preserve">letenky a ubytovanie, Minsk 27.1-29.1.2014 pre 3 osoby </t>
  </si>
  <si>
    <t xml:space="preserve">CK RUEFA CS spol. s r.o.
Nám. SNP 14
811 06  Bratislava
</t>
  </si>
  <si>
    <t>8/2014</t>
  </si>
  <si>
    <t xml:space="preserve">Hastex spol. s r.o. </t>
  </si>
  <si>
    <t>9/2014</t>
  </si>
  <si>
    <t>propagácia SARIO v publikácii SLOVAKIA 2014 na www.infoma.sk</t>
  </si>
  <si>
    <t>INFOMA Business  Trading, s.r.o. Galaktická 6, 821 02 Bratislava</t>
  </si>
  <si>
    <t>10/2014</t>
  </si>
  <si>
    <t>41/2014</t>
  </si>
  <si>
    <t>dodanie vizitiek pre zmestnancov SARIO,</t>
  </si>
  <si>
    <t>42/2014</t>
  </si>
  <si>
    <t xml:space="preserve">reklamné a propagačné predmety  </t>
  </si>
  <si>
    <t>20.052014</t>
  </si>
  <si>
    <t>Penta SK, s.r.o. Hradská 3/G 821 07 Bratislava</t>
  </si>
  <si>
    <t>43/2014</t>
  </si>
  <si>
    <t xml:space="preserve">prenájom priestoru na stretnutie so strategickým investorom 12.5.2014 </t>
  </si>
  <si>
    <t>20.5.2014</t>
  </si>
  <si>
    <t>Radison Blu Carlton Hotel, Hviezdoslavovo nám . 3 811 02 Bratislava</t>
  </si>
  <si>
    <t>44/2014</t>
  </si>
  <si>
    <t>inzercia Global Trade Guide 2014-2015</t>
  </si>
  <si>
    <t>1800 GBP</t>
  </si>
  <si>
    <t>28.5.2014</t>
  </si>
  <si>
    <t>Trelawney Hous Chestergate Macclesfied, Cheshire SK11 6DW UK</t>
  </si>
  <si>
    <t>45/2014</t>
  </si>
  <si>
    <t xml:space="preserve">predplatné Hospodárske noviny </t>
  </si>
  <si>
    <t>Ecopress a.s. Seberíniho 1 820 07 Bratislava</t>
  </si>
  <si>
    <t>46/2014</t>
  </si>
  <si>
    <t xml:space="preserve"> predplatné Forbes </t>
  </si>
  <si>
    <t>Slovenská pošta , a.s. Partizánska cesta 9, 97 599 Banská Bystrica</t>
  </si>
  <si>
    <t>47/2014</t>
  </si>
  <si>
    <t xml:space="preserve">dodanie visačiek </t>
  </si>
  <si>
    <t>Lamitec, s.r.o.  Nová Rožňavská 134/A, 831 04 Bratislava</t>
  </si>
  <si>
    <t>48/2015</t>
  </si>
  <si>
    <t xml:space="preserve">cateringové služby na podujatie Stretnutie s teritoriálnymi pracovníkmi z MH SR </t>
  </si>
  <si>
    <t>45 941 785</t>
  </si>
  <si>
    <t>49/2016</t>
  </si>
  <si>
    <t>29.5.2014</t>
  </si>
  <si>
    <t>VICOM, s.r.o. Mlynské Nivy 70, 821 05 Bratislava</t>
  </si>
  <si>
    <t xml:space="preserve">účasť na školení Zmeny v účtovníctve a výkazníctve subj. Štátnej správy </t>
  </si>
  <si>
    <t>EDOS-PEM, s.r.o. tematínska 4, 851 05 Bratislava</t>
  </si>
  <si>
    <t>11/2014</t>
  </si>
  <si>
    <t>ročné členstvo 2014 v SOPK</t>
  </si>
  <si>
    <t>SOPK Gorkého 9 816 03 Bratislava</t>
  </si>
  <si>
    <t>Zoznam objednávok za február 2014</t>
  </si>
  <si>
    <t>12/2014</t>
  </si>
  <si>
    <t>dodanie vizitiek pre zmestnancov SARIO</t>
  </si>
  <si>
    <t>DOLIS, s.r.o.  Dostojevského rad 1, 811 09 Bratislava</t>
  </si>
  <si>
    <t>13/2014</t>
  </si>
  <si>
    <t>stravné lístky na 3/2014</t>
  </si>
  <si>
    <t>LE CHEQUE DEJEUNER s.r.o. Tomášikova 23/D            821 01 Bratislava</t>
  </si>
  <si>
    <t>Zoznam objednávok za marec 2014</t>
  </si>
  <si>
    <t>14/2014</t>
  </si>
  <si>
    <t>inzerát v denníku Šport (prebytočný majetok SARIO - motorové vozidlá)</t>
  </si>
  <si>
    <t>ŠPORT PRESS, s.r.o.,                             Ilkovičova 34, 841 01  Bratislava</t>
  </si>
  <si>
    <t>15/2014</t>
  </si>
  <si>
    <t>predĺženie webhostingovej služby sario.sk - služba MAXIMUM od 9.3.14 do 8.3.15</t>
  </si>
  <si>
    <t>WebHouse, s.r.o.                             Paulínska 20, 917 01  Trnava</t>
  </si>
  <si>
    <t>16/2014</t>
  </si>
  <si>
    <t>stravné lístky pre zamestnancov SARIO 1060 ks</t>
  </si>
  <si>
    <t>17/2014</t>
  </si>
  <si>
    <t>catering na seminár "Poznaj svojho partnera v Číne"</t>
  </si>
  <si>
    <t>N.E.W. Stage s.r.o., Hraničná 24/A, 821 05  Bartislava</t>
  </si>
  <si>
    <t>45 941 785</t>
  </si>
  <si>
    <t>18/2014</t>
  </si>
  <si>
    <t>letenky  na ZSC Kodaň Dánsko</t>
  </si>
  <si>
    <t>17318513</t>
  </si>
  <si>
    <t>19/2014</t>
  </si>
  <si>
    <t>dodávka kancelárskeho papiera</t>
  </si>
  <si>
    <t>Lyreco  CE  ,SE Na pántoch 18, 831 06 Bratislava</t>
  </si>
  <si>
    <t>35958120</t>
  </si>
  <si>
    <t>20/2014</t>
  </si>
  <si>
    <t>letenky na ZSC Brusel Belgicko</t>
  </si>
  <si>
    <t>Zoznam objednávok za apríl 2014</t>
  </si>
  <si>
    <t>21/2014</t>
  </si>
  <si>
    <t>poskytovanie elektronických služieb- pošty 4-5/2014</t>
  </si>
  <si>
    <t>30.11.2012</t>
  </si>
  <si>
    <t>BSP Solution, a.s.K Železnej studienke 27, 811 04 Bratislava</t>
  </si>
  <si>
    <t>22/2014</t>
  </si>
  <si>
    <t xml:space="preserve">Ubytovanie Hotel Európa Poprad pre 3 osoby 4.4.2014  </t>
  </si>
  <si>
    <t>23/2014</t>
  </si>
  <si>
    <t>Zoznam objednávok za máj 2014</t>
  </si>
  <si>
    <t>33/2014</t>
  </si>
  <si>
    <t>mediálne zastupovanie SARIO</t>
  </si>
  <si>
    <t>Richard Dírer                             Bosákova 7                                          851 04  Bratislava</t>
  </si>
  <si>
    <t>34/2014</t>
  </si>
  <si>
    <t xml:space="preserve">licencie na antivirus ESET NOD </t>
  </si>
  <si>
    <t>13.5.2014</t>
  </si>
  <si>
    <t>Gratex International, a.s.        Galvaniho 17/C                                    821 04  Bratislava</t>
  </si>
  <si>
    <t>35/2014</t>
  </si>
  <si>
    <t>občerstvenie 14.5.2014 stretnutie s Čínskou bankou ICBC</t>
  </si>
  <si>
    <t>N.E.W.Stage s.r.o. Hraničná 24/A 821 05 Bratislava</t>
  </si>
  <si>
    <t>36/2014</t>
  </si>
  <si>
    <t xml:space="preserve">reklamné a propagačné predmety - </t>
  </si>
  <si>
    <t>13.05.2014</t>
  </si>
  <si>
    <t>Agentúra INA, s.r.o.                      Bratislavská 93                                   911 05  Trenčín</t>
  </si>
  <si>
    <t>37/2014</t>
  </si>
  <si>
    <t>náplne CO2 do tlakových fliaš 3 ks vrátane montáže a dopravy</t>
  </si>
  <si>
    <t>15.5.2014</t>
  </si>
  <si>
    <t>HASTEX, spol. s r.o.                      Stará Vajnorská 8                              83104  Bratislava</t>
  </si>
  <si>
    <t>173 123 96</t>
  </si>
  <si>
    <t>38/2014</t>
  </si>
  <si>
    <t>catering vrátane doplnkových služieb pre 160 osôb na MSKD-Engineering 2014 dňa 21.5.2014 v priestoroch Agrokomplex v Nitre</t>
  </si>
  <si>
    <t>Du monde, s.r.o.                             Fraňa Mojtu 18                                   949 01  Nitra</t>
  </si>
  <si>
    <t>39/2014</t>
  </si>
  <si>
    <t>letenka  Cyprus 25-27.5.2014</t>
  </si>
  <si>
    <t>Agentúra Albatros,s.r.o. Hlavná 18, 040 01 Košice</t>
  </si>
  <si>
    <t>40/2014</t>
  </si>
  <si>
    <t xml:space="preserve">stravné lístky pre zamestnancov </t>
  </si>
  <si>
    <t>služby mediálneho zastupovania SARIO</t>
  </si>
  <si>
    <t>Richard Dírer Bosákova 7, 851 04 Bratislava</t>
  </si>
  <si>
    <t>24/2014</t>
  </si>
  <si>
    <t>HDD do diskového poľa do serverovne</t>
  </si>
  <si>
    <t>AutoCont a.s. Einsteinova 24, 851 01 Bratislav</t>
  </si>
  <si>
    <t>25/2014</t>
  </si>
  <si>
    <t>občerstvenie na ZSC Ruská federácia v dňo h 5-7.2.2014</t>
  </si>
  <si>
    <t>Kancelária NR SR Nám. A. Dubčeka 1, 812 80 Bratislava</t>
  </si>
  <si>
    <t>26/2014</t>
  </si>
  <si>
    <t>celosvetový portál , 70krajín sveta, 6000 kreditov</t>
  </si>
  <si>
    <t>KOMPASS Slovakia a.s.  Františkánske nám. 7, 811 01 Bratislava</t>
  </si>
  <si>
    <t>27/2014</t>
  </si>
  <si>
    <t>stravné lístky pre zamestnancov SARIO 1080 ks</t>
  </si>
  <si>
    <t>28/2014</t>
  </si>
  <si>
    <t xml:space="preserve">účasť na seminári Zákon o ochrane osobných údajov + novela zákona č. 84/2014 - 1 os. </t>
  </si>
  <si>
    <t>Econ consulting, obchodno-vzdelávacia agentúra s.r.o. P.O.Hviezdoslava 36                 922 42  Madunice</t>
  </si>
  <si>
    <t>29/2014</t>
  </si>
  <si>
    <t>VICOM s.r.o.                                 Mlynské Nivy 70                          821 05 Bratislava</t>
  </si>
  <si>
    <t>30/2014</t>
  </si>
  <si>
    <t>letenka na zahraničnú služobnú cestu do Nemecka od 28.4.2014 do 29.4.2014 pre p. Slavomíru Lenhardtovú</t>
  </si>
  <si>
    <t>CK RUEFA CS spol. s r.o.</t>
  </si>
  <si>
    <t>Nám. SNP 14</t>
  </si>
  <si>
    <t>811 06  Bratislava</t>
  </si>
  <si>
    <t>31/2014</t>
  </si>
  <si>
    <t>oprava projektora Mitsubishi WD720U - výmena lampy a vyčistenie</t>
  </si>
  <si>
    <t>AP MEDIA, s.r.o.                   Staré Grunty 7                           841 04  Bratislava</t>
  </si>
  <si>
    <t>32/2014</t>
  </si>
  <si>
    <t>ročný prístup EPI Právny systém 1x a EPI Systém Právnik 2x</t>
  </si>
  <si>
    <t>S-EPI, s.r.o.                        Martina Rázusa 23A/8336       010 01  Žilina</t>
  </si>
  <si>
    <t xml:space="preserve">Auto Valušek, s.r.o., M.Sch.Trnavského 14, 841 01  </t>
  </si>
  <si>
    <t>AGENTÚRA ALBATROS s.r.o., Hlavná 18, 040 01  Košice</t>
  </si>
  <si>
    <t>Zoznam objednávok za január 2013</t>
  </si>
  <si>
    <t>1/2013</t>
  </si>
  <si>
    <t>zimné pneumatiky (12 ks) Michelin s diskami 195/65 R15</t>
  </si>
  <si>
    <t>2/2013</t>
  </si>
  <si>
    <t>plnenie za spoluúčasť poistných udalostí na vozidlách BL-882DR, BL-859DR, BA-843LU</t>
  </si>
  <si>
    <t>3/2013</t>
  </si>
  <si>
    <t>2 ks mobilné telefóny Samsung Galaxy Note II</t>
  </si>
  <si>
    <t>4/2013</t>
  </si>
  <si>
    <t>služby mediálneho zastupovania v mesiacoch 01-05/2013</t>
  </si>
  <si>
    <t>Richard Dírer, Bosákova 7, 851 04  Bratislava</t>
  </si>
  <si>
    <t>5/2013</t>
  </si>
  <si>
    <t>ročný prenájom aukčnej siene s podpornými službami</t>
  </si>
  <si>
    <t>eBIZ Procurement s.r.o., Lehotského 1, 811 06  Bratislava</t>
  </si>
  <si>
    <t>6/2013</t>
  </si>
  <si>
    <t>ročné predplatné týždenníka TREND - 51 vydaní</t>
  </si>
  <si>
    <t>TREND Reprezentative, s.r.o., Tomášikova 23, 821 01  Bratislava</t>
  </si>
  <si>
    <t>7/2013</t>
  </si>
  <si>
    <t>účasť na seminári "Civil law trends in Slovakia 2013" dňa 22.01.2013 pre jednu osobu</t>
  </si>
  <si>
    <t>EB Lawyers &amp; partners s.r.o., Pražská 6, 831 01  Bratislava</t>
  </si>
  <si>
    <t>8/2013</t>
  </si>
  <si>
    <t>dodávka pitnej vody</t>
  </si>
  <si>
    <t>9/2013</t>
  </si>
  <si>
    <t>účasť na odbornom seminári k novele zákonníka práce od 01.01.2013 pre dve osoby dňa 30.01.2013 v Bratislave</t>
  </si>
  <si>
    <t>10/2013</t>
  </si>
  <si>
    <t>účasť na odbornom seminári "Povinnosti mzdovej účtovníčky v roku 2013" pre dve osoby dňa 25.01.2013 v Bratislave</t>
  </si>
  <si>
    <t>11/2013</t>
  </si>
  <si>
    <t>ročné predplatné Finančný spravodajca ročník 2013</t>
  </si>
  <si>
    <t>12/2013</t>
  </si>
  <si>
    <t>ročné predplatné (13 čísiel) Poradca 2013</t>
  </si>
  <si>
    <t>Poradca, spol. s r.o., Pri Celulózke 40, 010 01  Žilina</t>
  </si>
  <si>
    <t>13/2013</t>
  </si>
  <si>
    <t>Zoznam objednávok september 2014</t>
  </si>
  <si>
    <t>78/2014</t>
  </si>
  <si>
    <t>ubytovanie TSC 19-20.8.2014</t>
  </si>
  <si>
    <t>Medical Instruments, s.r.o Parkhotel Centrum , Zimná 34, 052 01 Spišská Nová Ves</t>
  </si>
  <si>
    <t>79/2014</t>
  </si>
  <si>
    <t>kancelársky papier A4, 250 gramov, matný</t>
  </si>
  <si>
    <t>80/2014</t>
  </si>
  <si>
    <t>občerstvenie 3.9.2014 stretnutie s Čínskou delegáciou z provincie Hainan</t>
  </si>
  <si>
    <t>27.8.2014</t>
  </si>
  <si>
    <t>81/2014</t>
  </si>
  <si>
    <t>Richard Dírer  Bosákova 7, 851 04  Bratislava</t>
  </si>
  <si>
    <t>82/2014</t>
  </si>
  <si>
    <t xml:space="preserve">letenky ZSC Dusseldorf 9-10.09.14 </t>
  </si>
  <si>
    <t xml:space="preserve">CK RUEFA CS spol. s r.o., Nám. SNP 14,811 06  Bratislava
</t>
  </si>
  <si>
    <t>83/2014</t>
  </si>
  <si>
    <t>84/2014</t>
  </si>
  <si>
    <t xml:space="preserve">predĺženie domény portalexportera.sk </t>
  </si>
  <si>
    <t>SK-NIC, a.s. Borská 6 84104 Bratislava</t>
  </si>
  <si>
    <t>85/2014</t>
  </si>
  <si>
    <t>8.9.2014</t>
  </si>
  <si>
    <t>HASTEX, spol. s r.o.                  Stará Vajnorská 8                           83104  Bratislava</t>
  </si>
  <si>
    <t>Zahraničný obchod</t>
  </si>
  <si>
    <t>Odbor market. komunikácie</t>
  </si>
  <si>
    <t>Legislatíva a ĽZ</t>
  </si>
  <si>
    <t>servisná oprava (výmena zlomeného pántu) notebooku Lenovo SL 500</t>
  </si>
  <si>
    <t>14/2013</t>
  </si>
  <si>
    <t>konzultácie v oblasti SOFTIP Profit doprava a investičný majetok od 05.02.2013 do 08.02.2013 pre 7 osôb cca 10 hod., cena za 1 hod. 60,- EUR bez DPH</t>
  </si>
  <si>
    <t>15/2013</t>
  </si>
  <si>
    <t>školiace služby na seminár "Ako uspieť na veľtrhu" dňa 31.01.2013 od 09:00 do 17:00 hod. pre 20 osôb v priestoroch SARIO</t>
  </si>
  <si>
    <t>die Berater Slovensko, s.r.o., Einsteinova 24, 851 01  Bratislava</t>
  </si>
  <si>
    <t>16/2013</t>
  </si>
  <si>
    <t>cateringové služby počas seminára "Ako uspieť na veľtrhu" dňa 31.01.2013 pre 25 osôb</t>
  </si>
  <si>
    <t>ROXY CATERING s.r.o., Bajkalská 29/A, 821 01  Bratislava</t>
  </si>
  <si>
    <t>17/2013</t>
  </si>
  <si>
    <t>multilicencia pre rok 2013 na používanie digitálnych mapových podkladov - Digitálna mapa SR</t>
  </si>
  <si>
    <t>18/2013</t>
  </si>
  <si>
    <t xml:space="preserve">dodávka a montáž 2 ks interiérových okien do kancelárie GR </t>
  </si>
  <si>
    <t>19/2013</t>
  </si>
  <si>
    <t>servis vozidla Škoda Octavia, EČV: BA-195HA</t>
  </si>
  <si>
    <t>20/2013</t>
  </si>
  <si>
    <t>cateringové služby počas podujatia Exportné fórum 2013 dňa 29.01.2013 od 09:00-17:00 pre 100 osôb</t>
  </si>
  <si>
    <t>21/2013</t>
  </si>
  <si>
    <t>preklad 5 NS textu z ruského jazyka do slovenského jazyka, expresne</t>
  </si>
  <si>
    <t>22/2013</t>
  </si>
  <si>
    <t>kuriérske služby - preprava propagačných materiálov do Japonska na seminár Invest in CEE</t>
  </si>
  <si>
    <t>TNT Express Worldwide spol. s r.o., Pri starom letisku 14, 831 07  Bratislava</t>
  </si>
  <si>
    <t>23/2013</t>
  </si>
  <si>
    <t>cateringové služby počas podujatia Exportné fórum 2013 dňa 29.01.2013 od 09:00-17:00 pre 100 osôb (minerálne vody 0,5 l PET)</t>
  </si>
  <si>
    <t>24/2013</t>
  </si>
  <si>
    <t>cateringové služby počas seminára "Ako uspieť na veľtrhu" dňa 31.01.2013 pre ďalších 5 osôb</t>
  </si>
  <si>
    <t>25/2013</t>
  </si>
  <si>
    <t xml:space="preserve">školenie pre požadovaný počet účastníkov na využívanie nástrojov Google analytics, nastavenie Dashboard pre rýchly prístup, nastavenie automatického reportu podľa požiadavky </t>
  </si>
  <si>
    <t>ui42 s.r.o.,                            Haydnova 20/B, 811 02  Bratislava</t>
  </si>
  <si>
    <t>26/2013</t>
  </si>
  <si>
    <t>preklad dokumentu z anglického jazyka do čínskeho jazyka s jazykovou korektúrou</t>
  </si>
  <si>
    <t>27/2013</t>
  </si>
  <si>
    <t>oprava dátovej zásuvky (117 A, 117 B na recepcii)</t>
  </si>
  <si>
    <t>NECTEL s.r.o., Hrachová 18D, 821 05  Bratislava</t>
  </si>
  <si>
    <t>28/2013</t>
  </si>
  <si>
    <t>Komplexné vzdelávanie zamestnancov v roku 2013 pre skupiny 8-14 osôb v priestoroch agentúry SARIO - Soft Skills kurzy</t>
  </si>
  <si>
    <t>OMI, s.r.o., Jesenná 8, 040 01  Košice</t>
  </si>
  <si>
    <t>29/2013</t>
  </si>
  <si>
    <t>Komplexné vzdelávanie zamestnancov SARIO v roku 2013 pre skupiny 8-14 osôb v priestoroch agentúry SARIO -  IT kurzy</t>
  </si>
  <si>
    <t>NEW HORIZONS CS / OM4CR, s.r.o., Ovocný trh 572/11, 110 00 Praha 1, Česká Republika</t>
  </si>
  <si>
    <t>30/2013</t>
  </si>
  <si>
    <t>upratovanie priestorov regionálnej kancelárie v Košiciach na obdobie január – december 2013</t>
  </si>
  <si>
    <t>LUX-KOŠICE, s.r.o., Prešovská 31, 040 01  Košice</t>
  </si>
  <si>
    <t>Zoznam objednávok za február 2013</t>
  </si>
  <si>
    <t>31/2013</t>
  </si>
  <si>
    <t>PIANO - predplatné stránok médií na 6 mesiacov</t>
  </si>
  <si>
    <t>Piano Media, a.s., Štefánikova 14, 811 05  Bratislava</t>
  </si>
  <si>
    <t>32/2013</t>
  </si>
  <si>
    <t>oprava kávovaru GAGGIA Titanium Office</t>
  </si>
  <si>
    <t>COFFEE Servis, s.r.o., Pluhová 40, 831 03  Bratislava</t>
  </si>
  <si>
    <t>33/2013</t>
  </si>
  <si>
    <t xml:space="preserve">vybavenie zasadačky projekčnou technikou, zhotovenie kabeláži pre túto techniku, uvedenie do prevádzky a zaškolenie obsluhy </t>
  </si>
  <si>
    <t>AP MEDIA,  s r.o., Staré Grunty 7, 841 04  Bratislava</t>
  </si>
  <si>
    <t>34/2013</t>
  </si>
  <si>
    <t>prístup do fotobanky (400 kreditov na nákup fotografií)</t>
  </si>
  <si>
    <t>Whitesoft s.r.o., Bělehradská 18, 140 00  Praha 4</t>
  </si>
  <si>
    <t>35/2013</t>
  </si>
  <si>
    <t>predplatné denníka Hospodárske noviny 2013</t>
  </si>
  <si>
    <t>36/2013</t>
  </si>
  <si>
    <t>37/2013</t>
  </si>
  <si>
    <t>20 ks notebookov s príslušenstvom LENOVO model L430</t>
  </si>
  <si>
    <t>38/2013</t>
  </si>
  <si>
    <t>nákup odbornej právnej literatúry</t>
  </si>
  <si>
    <t>Hart Publishing Ltd, 16 Worcester Place, Oxford OX1 2JW, UK</t>
  </si>
  <si>
    <t>39/2013</t>
  </si>
  <si>
    <t>interiérové žalúzie na 2 okná v kancelárii GR</t>
  </si>
  <si>
    <t>VENYS s.r.o., Farského 14, 851 05  Bratislava</t>
  </si>
  <si>
    <t>40/2013</t>
  </si>
  <si>
    <t>41/2013</t>
  </si>
  <si>
    <t>dodávka a montáž Smart Boardu do zasadačky GR, zaškolenie do obsluhy</t>
  </si>
  <si>
    <t>42/2013</t>
  </si>
  <si>
    <t>preklad textu v PPT prezentácii z anglického jazyka do čínskeho jazyka s jazykovou korektúrou</t>
  </si>
  <si>
    <t>43/2013</t>
  </si>
  <si>
    <t>účasť na seminári Vypimpuj si svoju značku online, dňa 14.03.2013 pre jednu osobu</t>
  </si>
  <si>
    <t>Nezisková organizácia Voices, Baštová 5, 811 03  Bratislava</t>
  </si>
  <si>
    <t>44/2013</t>
  </si>
  <si>
    <t>spiatočná letenka a ubytovanie v Moskve v hoteli Holiday Inn Lesnaya od 02.03.2013 do 06.03.2013 pre jednu osobu</t>
  </si>
  <si>
    <t>TEAMEX, spol. s r.o., Strojnícka 8, 827 01  Bratislava</t>
  </si>
  <si>
    <t>SOFTIP, a.s., Galvaniho 7/D, 821 04  Bratislava</t>
  </si>
  <si>
    <t>BOAT a.s., Vajnorská 167, 832 37  Bratislava</t>
  </si>
  <si>
    <t>MOBILCENTRUM SK, s.r.o., Nám. SNP 14, 960 01  Zvolen</t>
  </si>
  <si>
    <t>AutoCont SK a.s., Einsteinova 24, 851 01  Bratislava</t>
  </si>
  <si>
    <t>Poradové číslo</t>
  </si>
  <si>
    <t>Popis</t>
  </si>
  <si>
    <t>Suma v EUR s DPH</t>
  </si>
  <si>
    <t>Zmluva</t>
  </si>
  <si>
    <t>Dátum vyhotovenia</t>
  </si>
  <si>
    <t>Identifikačné údaje dodávateľa</t>
  </si>
  <si>
    <t>IČO dodávateľa</t>
  </si>
  <si>
    <t>Meno a priezvisko FO, ktorá objednávku podpísala</t>
  </si>
  <si>
    <t>Funkcia FO, ktorá objednávku podpísala</t>
  </si>
  <si>
    <t>11/2012</t>
  </si>
  <si>
    <t>Róbert Šimončič</t>
  </si>
  <si>
    <t>ECOPRESS a.s., Seberíniho 1, 820 07  Bratislava</t>
  </si>
  <si>
    <t>Agentúra Apollo spol. s r.o., Bazovského 19, 841 01  Bratislava</t>
  </si>
  <si>
    <t>Gratex International, a.s., Galvaniho ul. 17/C, 821 04  Bratislava</t>
  </si>
  <si>
    <t>34/2012</t>
  </si>
  <si>
    <t>MBKart - E.M.C.I. s.r.o., Ondavská 955/14, 821 08  Bratislava</t>
  </si>
  <si>
    <t>48/2012</t>
  </si>
  <si>
    <t>57/2012</t>
  </si>
  <si>
    <t>58/2012</t>
  </si>
  <si>
    <t>Poradca podnikateľa, spol. s r.o., Martina Rázusa 23A, 010 01  Žilina</t>
  </si>
  <si>
    <t>15/2011</t>
  </si>
  <si>
    <t>Aspena, s.r.o., Trnavská cesta 5, 831 04  Bratislava</t>
  </si>
  <si>
    <t>-</t>
  </si>
  <si>
    <t>generálny riaditeľ</t>
  </si>
  <si>
    <t>PureWater, s.r.o., Bosákova 7, 851 04  Bratislava</t>
  </si>
  <si>
    <t>letenky Viedeň - Peking pre 3 osoby, letenky Peking - Shanghai pre 3 osoby, letenky Shanghai - Viedeň pre 2 osoby, letenka Shanghai - Praha pre 1 osobu, ubytovanie v Shanghai pre 3 osoby na 4 noci (25.02.13-07.03.13)</t>
  </si>
  <si>
    <t>45/2013</t>
  </si>
  <si>
    <t>údržba kávovarov GAGGIA Titanum Office a SAECO</t>
  </si>
  <si>
    <t>46/2013</t>
  </si>
  <si>
    <t>RAM na aplikačný server 2 GB PC 3</t>
  </si>
  <si>
    <t>47/2013</t>
  </si>
  <si>
    <t>preklad profil agentúry z anglického do nemeckého a japonského jazyka, preklad dokumentu z anglického do japonského jazyka</t>
  </si>
  <si>
    <t>48/2013</t>
  </si>
  <si>
    <t>predĺženie webhostingovej služby sario.sk - služba Maximum od 09.03.2013 do 08.03.2014</t>
  </si>
  <si>
    <t>WebHouse, s.r.o., Paulínska 20, 917 01  Trnava</t>
  </si>
  <si>
    <t>49/2013</t>
  </si>
  <si>
    <t>12 ks príručiek INCOTERMS 2010 na školiaci seminár dňa 28.02.2013</t>
  </si>
  <si>
    <t>SOPK, Gorkého 9, 816 03  Bratislava</t>
  </si>
  <si>
    <t>50/2013</t>
  </si>
  <si>
    <t>cateringové služby počas seminára "INCOTERMS 2010" dňa 28.02.2013 pre 10 osôb</t>
  </si>
  <si>
    <t>51/2013</t>
  </si>
  <si>
    <t>prístup na tretí rok a kredity do databázy DB GLOBAL FULL</t>
  </si>
  <si>
    <t>59/2012</t>
  </si>
  <si>
    <t>Zoznam objednávok za august 2014</t>
  </si>
  <si>
    <t>73/2014</t>
  </si>
  <si>
    <t>oprava multifunkčnej tlačiarne SHARP MX-4101N</t>
  </si>
  <si>
    <t>Euro Data SK a.s. Kvačalova 5,  010 01  Žilina</t>
  </si>
  <si>
    <t>odbor EO a IT</t>
  </si>
  <si>
    <t>74/2014</t>
  </si>
  <si>
    <t>predplatné mesačníka ÚČTOVNÍCTVO ROPO a OBCÍ (november 2014 - október 2015)</t>
  </si>
  <si>
    <t>Wolters Kluwer s.r.o.  Mlynské nivy 48,  821 09  Bratislava</t>
  </si>
  <si>
    <t>75/2014</t>
  </si>
  <si>
    <t>oprava 3 ks notebookov Lenovo L430</t>
  </si>
  <si>
    <t>AutoCont SK a.s. Einsteinova 24 ,   851 01  Bratislava</t>
  </si>
  <si>
    <t>76/2014</t>
  </si>
  <si>
    <t>predĺženie registrácie domény slovakiasourcing.com (17.9.14-16.9.15)</t>
  </si>
  <si>
    <t xml:space="preserve">WebHouse, s.r.o.  Paulínska 20,     917 01  Trnava                                     </t>
  </si>
  <si>
    <t>77/2014</t>
  </si>
  <si>
    <t>stravné lístky pre zamestnancov SARIO 1300 ks</t>
  </si>
  <si>
    <t>LE CHEQUE DEJEUNER s.r.o. Tomášikova 23/D,      821 01 Bratislava</t>
  </si>
  <si>
    <t>Odbor ekonomiky a IT</t>
  </si>
  <si>
    <t>Dun &amp; Bradstreet, spol. s r.o., Siemensova 2717/4, 155 00 Praha 5, ČR</t>
  </si>
  <si>
    <t>52/2013</t>
  </si>
  <si>
    <t>tlač 3150 ks vizitiek pre zamestnancov, tlač 500 ks publikácie Why Slovakia v ruštine</t>
  </si>
  <si>
    <t>33/2012</t>
  </si>
  <si>
    <t>DOLIS, s.r.o., Dostojevského rad č. 1, 811 09  Bratislava</t>
  </si>
  <si>
    <t>53/2013</t>
  </si>
  <si>
    <t>preklad publikácie Why Slovakia z angličtiny do ruštiny - expres</t>
  </si>
  <si>
    <t>54/2013</t>
  </si>
  <si>
    <t>realizácia manažérskych tréningov  akadémie projektového riadenia (4 druhy) pre zamestnancov</t>
  </si>
  <si>
    <t>Ing. Branislav Jelenčík VVTR-VERONICA, Medzilaborecká 12, 821 02  Bratislava-Ružinov</t>
  </si>
  <si>
    <t>55/2013</t>
  </si>
  <si>
    <t>zmena letenky Shanghai - Praha pre 1 osobu na Shanghai - Viedeň (07.03.2013)</t>
  </si>
  <si>
    <t>56/2013</t>
  </si>
  <si>
    <t>spiatočné letenky Bratislava - Košice od 27.-28.02.2013 pre 3 osoby</t>
  </si>
  <si>
    <t>57/2013</t>
  </si>
  <si>
    <t>výroba a dodávka 240 ks podpisových obalov</t>
  </si>
  <si>
    <t>PODTATRAN VK, s.r.o., Podjavorinskej 3377/24, 058 01  Poprad</t>
  </si>
  <si>
    <t>58/2013</t>
  </si>
  <si>
    <t>procesný audit agentúry SARIO</t>
  </si>
  <si>
    <t>Newport Group, a.s., Lazaretská 23,  811 09  Bratislava</t>
  </si>
  <si>
    <t>59/2013</t>
  </si>
  <si>
    <t>Zoznam objednávok za marec 2013</t>
  </si>
  <si>
    <t>60/2013</t>
  </si>
  <si>
    <t>realizácia kurzov Bootcamp for Administrators Windows 8 and Windows Server 2008 pre informatikov SARIO</t>
  </si>
  <si>
    <t>FAKORD, s.r.o., Komárnická 46, 821 02  Bratislava</t>
  </si>
  <si>
    <t>61/2013</t>
  </si>
  <si>
    <t>Služby na realizáciu pracovného stretnutia v PARK Hoteli Stupava pre 80 zamestnancov SARIO dňa 27.03.2013 - celodenné stravovanie, občerstvenie</t>
  </si>
  <si>
    <t>P.M.T.  WILISPORT, s.r.o., Nová 64, 900 31  Stupava</t>
  </si>
  <si>
    <t>358 798 66</t>
  </si>
  <si>
    <t>62/2013</t>
  </si>
  <si>
    <t>Osobné motorové vozidlá Škoda Octavia  3 ks</t>
  </si>
  <si>
    <t>60/2012</t>
  </si>
  <si>
    <t>357 567 64</t>
  </si>
  <si>
    <t>63/2013</t>
  </si>
  <si>
    <t xml:space="preserve">Dodanie a montáž zimných pneumatík Michelin s diskami 195/65 R15 na 3 automobily Škoda Octavia </t>
  </si>
  <si>
    <t>358 567 64</t>
  </si>
  <si>
    <t>64/2013</t>
  </si>
  <si>
    <t>licencia pre 3 užívateľov na používanie písma FEDRA SANS PRO v tlači aj na webstránke</t>
  </si>
  <si>
    <t>Typotheque, Zwaardstraat 16, 2584 TX The Hague, Holandsko</t>
  </si>
  <si>
    <t>NL8152 35 628 B01</t>
  </si>
  <si>
    <t>65/2013</t>
  </si>
  <si>
    <t>Prenájom rokovacích miestností s technikou - pracovné stretnutie v PARK Hoteli Stupava pre 80 zamestnancov SARIO dňa 27.03.2013</t>
  </si>
  <si>
    <t>66/2013</t>
  </si>
  <si>
    <t>spiatočná letenka pre jednu osobu do Monaka od 03.04.2013 do 04.04.2013</t>
  </si>
  <si>
    <t>CK RUEFA CS spol. s r.o., Nám. SNP 14, 811 06  Bratislava</t>
  </si>
  <si>
    <t>67/2013</t>
  </si>
  <si>
    <t>realizácia tréningov EFFECTIVE MANAGEMENT SKILLS TRAINING SOLUTIONS pre zamestnancov SARIO</t>
  </si>
  <si>
    <t>EB Lawyers &amp; partners. s.r.o., Pražská 6, 831 01  Bratislava</t>
  </si>
  <si>
    <t>68/2013</t>
  </si>
  <si>
    <t>servisná oprava na tlačiarni Sharp MX 4101 - farebná údržba po 100 000 kópiách</t>
  </si>
  <si>
    <t>43/2012</t>
  </si>
  <si>
    <t>69/2013</t>
  </si>
  <si>
    <t>servisná oprava na tlačiarni Sharp MX 4101 - farebná údržba po 300 000 kópiách</t>
  </si>
  <si>
    <t>70/2013</t>
  </si>
  <si>
    <t>súdny preklad textu SARIO zo slovenčiny do angličtiny vrátane jeho doručenia</t>
  </si>
  <si>
    <t>71/2013</t>
  </si>
  <si>
    <t>ročné členstvo v SOPK na rok 2013</t>
  </si>
  <si>
    <t>Slovenská obchodná a priemyselná komora, Gorkého 9, 816 03  Bratislava</t>
  </si>
  <si>
    <t>72/2013</t>
  </si>
  <si>
    <t>ročný prístup do systému EPI od 01.04.2013 do 01.04.2014</t>
  </si>
  <si>
    <t>S-EPI, s.r.o., Martina Rázusa 23A/8336, 010 01  Žilina</t>
  </si>
  <si>
    <t>73/2013</t>
  </si>
  <si>
    <t xml:space="preserve">dodanie tlačovín - papierové tašky na dokumenty a darčekové predmety, profil agentúry v SJ a NJ </t>
  </si>
  <si>
    <t>74/2013</t>
  </si>
  <si>
    <t>prenájom zasadačky B006 na Magistráte nesta Košice za účelom konania seminára INCOTERMS 2010 dňa 19.03.2013 od 09:00 do 16:00 hod.</t>
  </si>
  <si>
    <t>Magistrát mesta Košice, Trieda SNP 48/A, 040 11 Košice</t>
  </si>
  <si>
    <t>75/2013</t>
  </si>
  <si>
    <t>catering počas seminára INCOTERMS 2010 dňa 19.03.2013 od 09:00 do 16:00 hod. v Košiciach pre 25 osôb</t>
  </si>
  <si>
    <t>Ing. Emil Hvizdoš, Kováčska 51, 040 01  Košice</t>
  </si>
  <si>
    <t>76/2013</t>
  </si>
  <si>
    <t>príručky INCOTERMS 2010 na školiaci seminár v Košiciach dňa 19.03.2013 v počte 3 ks</t>
  </si>
  <si>
    <t>77/2013</t>
  </si>
  <si>
    <t>spiatočná letenka pre jednu osobu na Cyprus od 11.-13.04.2013</t>
  </si>
  <si>
    <t>78/2013</t>
  </si>
  <si>
    <t>dodávka a výzdoba kvetinovej výzdoby</t>
  </si>
  <si>
    <t>Záhradné centrum KULLA, Pri starej prachárni 4, 831 04  Bratislava</t>
  </si>
  <si>
    <t>79/2013</t>
  </si>
  <si>
    <t>spiatočné letenky pre tri osoby do Vietnamu od 09.-14.04.2013</t>
  </si>
  <si>
    <t>80/2013</t>
  </si>
  <si>
    <t>spiatočné letenky pre dve osoby do Ruska-Astrachan od 20.3. -27.04.2013</t>
  </si>
  <si>
    <t>DOLIS, s.r.o., Dostojevského rad 1, 811 09  Bratislava</t>
  </si>
  <si>
    <t>81/2013</t>
  </si>
  <si>
    <t>prenájom stánku a priestor na prezentáciu počasť účasti na veľtrhu KOIF 2013 v Soule v priestoroch výstaviska COEX v dňoch 28.-29.05.2013</t>
  </si>
  <si>
    <t>Korea Trade-Investment Promotion Agency (KOTRA), 13 Heolleungo, Seocho-gu, Seoul, Korea</t>
  </si>
  <si>
    <t>82/2013</t>
  </si>
  <si>
    <t>prenájom stánku a priestor na prezentáciu počasť účasti na veľtrhu NBI Expo 2013 v Beursgebouw Eindhoven v priestoroch výstaviska v dňoch 16.-18.04.2013</t>
  </si>
  <si>
    <t>NBI International, Postbus 769, 5600 AT Eindhoven, Holandsko</t>
  </si>
  <si>
    <t>83/2013</t>
  </si>
  <si>
    <t>oprava mobilného telefónu Nokia Lumia 800</t>
  </si>
  <si>
    <t>Slovak Telekom, a.s., Karadžičova 10, 825 13  Bratislava</t>
  </si>
  <si>
    <t>84/2013</t>
  </si>
  <si>
    <t>spiatočná letenka pre jednu osobu do Vietnamu od 09.-14.04.2013</t>
  </si>
  <si>
    <t>85/2013</t>
  </si>
  <si>
    <t>spiatočné letenky pre dve osoby do Švajčiarska od 25.-26.03.2013</t>
  </si>
  <si>
    <t>SATUR TRAVEL a.s., Miletičova 1, 824 72  Bratislava</t>
  </si>
  <si>
    <t>86/2013</t>
  </si>
  <si>
    <t>tonery a príslušenstvo do tlačiarní</t>
  </si>
  <si>
    <t>87/2013</t>
  </si>
  <si>
    <t>cateringové služby počas Startup seminára dňa 26.03.2013 v pristoroch MH SR pre 45 osôb</t>
  </si>
  <si>
    <t>GASTROLine s.r.o., Šustekova 23, 851 04  Bratislava</t>
  </si>
  <si>
    <t>88/2013</t>
  </si>
  <si>
    <t>preklad publikácie Why Slovakia z angličtiny do francúzštiny a kórejčiny</t>
  </si>
  <si>
    <t>89/2013</t>
  </si>
  <si>
    <t>kancelárske potreby</t>
  </si>
  <si>
    <t>20/2012</t>
  </si>
  <si>
    <t>ŠEVT, a.s., Plynárenská 6, 821 09  Bratislava</t>
  </si>
  <si>
    <t>90/2013</t>
  </si>
  <si>
    <t>monitor 20 ks, klávesnica 30 ks, myš 30 ks, redukcia 10 ks, bezdrôtový ovládač 3 ks</t>
  </si>
  <si>
    <t>91/2013</t>
  </si>
  <si>
    <t>výroba a montáž systému posuvných dverí</t>
  </si>
  <si>
    <t>DIVENDOOR, s.r.o., Šaštínska 8, 841 04  Bratislava</t>
  </si>
  <si>
    <t>92/2013</t>
  </si>
  <si>
    <t>prístup do Systému Správy a evidencie a customizácia softvéru pre správu a evidenciu verejných obstarávaní, pracovného toku dokumentov, objednávok a zahraničných pracovných ciest, náplň softvéru, aplikačnú podporu a súvisiace služby</t>
  </si>
  <si>
    <t>EllBramedia s.r.o., Pražská 6, 831 01  Bratislava</t>
  </si>
  <si>
    <t>93/2013</t>
  </si>
  <si>
    <t>navýšenie kreditov Google AdWords</t>
  </si>
  <si>
    <t>Google Dublin, Gordon House, Barrow Street, Dublin 4, Írsko</t>
  </si>
  <si>
    <t>94/2013</t>
  </si>
  <si>
    <t>zmena spiatočnej letenky pre jednu osobu na Cyprus od 11.-13.04.2013</t>
  </si>
  <si>
    <t>95/2013</t>
  </si>
  <si>
    <t>tlač publikácií Why Slovakia v ruštine a vietnamčine</t>
  </si>
  <si>
    <t>96/2013</t>
  </si>
  <si>
    <t xml:space="preserve">letenky na zahraničné služobné cesty v období od 01.04.2013 do 20.06.2013 </t>
  </si>
  <si>
    <t>97/2013</t>
  </si>
  <si>
    <t>71/2014</t>
  </si>
  <si>
    <t xml:space="preserve">mediálne zastupovanie </t>
  </si>
  <si>
    <t>Richard Dírer  Bosákova 7 851 04  Bratislava</t>
  </si>
  <si>
    <t>72/2014</t>
  </si>
  <si>
    <t>služby misia Bielorusko</t>
  </si>
  <si>
    <t>spiatočné letenky pre dve osoby do Vietnamu od 09.-14.04.2013 a zmena spiatočnej letenky pre jednu osobu do Vietnamu od 07.-14.04.2013</t>
  </si>
  <si>
    <t>98/2013</t>
  </si>
  <si>
    <t>nákup 5000 ks stravných lístkov pre zamestnancov SARIO</t>
  </si>
  <si>
    <t>LE CHEQUE DEJEUNER s.r.o., Tomášikova 23/D, 821 01  Bratislava</t>
  </si>
  <si>
    <t>99/2013</t>
  </si>
  <si>
    <t>súdny preklad 6 NS textu zo slovenčiny do angličtiny a neúradný preklad 3 NS textu zo slovenčiny do ruštiny</t>
  </si>
  <si>
    <t>100/2013</t>
  </si>
  <si>
    <t>aktivácia 3 nových CCS kariet</t>
  </si>
  <si>
    <t>CCS Slovenská spoločnosť pre platobné karty s.r.o., Plynárenská 7/B, 821 09  Bratislava</t>
  </si>
  <si>
    <t>101/2013</t>
  </si>
  <si>
    <t>propagácia SARIO v publikácii Cestovný lexikón SR 2013/2014</t>
  </si>
  <si>
    <t>ASTOR SLOVAKIA, s.r.o., Benediktiho 5, 811 05  Bratislava</t>
  </si>
  <si>
    <t>Zoznam objednávok za apríl 2013</t>
  </si>
  <si>
    <t>102/2013</t>
  </si>
  <si>
    <t>tlač 500 ks publikácie Why Slovakia vo francúzštine</t>
  </si>
  <si>
    <t>103/2013</t>
  </si>
  <si>
    <t>spiatočné letenky pre dve osoby do Bruselu od 22.-24.04.2013</t>
  </si>
  <si>
    <t>104/2013</t>
  </si>
  <si>
    <t>dodávka, výmena a montáž CO2 náplní do dávkovača perlivej pitnej vody</t>
  </si>
  <si>
    <t>HASTEX spol. s r.o., Stará Vajnorská 8, 831 04  Bratislava</t>
  </si>
  <si>
    <t>105/2013</t>
  </si>
  <si>
    <t>zriadenie internetového pripojenia MPLS VPN v regionálnej kancelárii v Nitre</t>
  </si>
  <si>
    <t>65/2006</t>
  </si>
  <si>
    <t>106/2013</t>
  </si>
  <si>
    <t>kurz realitného makléra - Realitný obchod v praxi pre jednu osobu v dňoch 15.-16.04.2013</t>
  </si>
  <si>
    <t>SLOVENSKÁ REALITNÁ AKADÉMIA, s.r.o., Odborárske nám. č. 3, 811 07  Bratislava</t>
  </si>
  <si>
    <t>107/2013</t>
  </si>
  <si>
    <t>prístup do celosvetového online KOMPASS Portálu na jeden rok v počte 5 prístupov a 5000 kreditov</t>
  </si>
  <si>
    <t>KOMPASS Slovakia a.s., Františkánske nám. 7, 811 01  Bratislava</t>
  </si>
  <si>
    <t>108/2013</t>
  </si>
  <si>
    <t>ročný prístup na portál www.edotacie.sk</t>
  </si>
  <si>
    <t>Euro Dotácie, a.s., Na Šefranici 1280/8, 010 01  Žilina</t>
  </si>
  <si>
    <t>109/2013</t>
  </si>
  <si>
    <t>dodanie a montáž zimných pneumatík Michelin s diskami 205/55 R16 91T na nový automobil Škoda Octavia III</t>
  </si>
  <si>
    <t>110/2013</t>
  </si>
  <si>
    <t xml:space="preserve">vyskladnenie letných pneumatík pre 17 motorových vozidiel </t>
  </si>
  <si>
    <t>10.4.2013</t>
  </si>
  <si>
    <t>AUTO VALUŠEK, s.r.o., M.Sch.Trnavského 14,            841 01 Bratislava</t>
  </si>
  <si>
    <t>313 198 23</t>
  </si>
  <si>
    <t>111/2013</t>
  </si>
  <si>
    <t>spiatočné letenky pre jednu osobu do Lyonu od 15.-17.04.2013</t>
  </si>
  <si>
    <t>112/2013</t>
  </si>
  <si>
    <t>spiatočné letenky pre tri osoby do Holandska od 15.-19.04.2013</t>
  </si>
  <si>
    <t>113/2013</t>
  </si>
  <si>
    <t>online prenos konferencie Marketing Live 2013 konanel dňa 24.04.2013 pre 10 zamestnancov</t>
  </si>
  <si>
    <t>In Form Slovakia, s.r.o., Račianska 69/B, 831 02  Bratislava</t>
  </si>
  <si>
    <t>114/2013</t>
  </si>
  <si>
    <t>cateringové služby počas seminára "MARCO POLO" dňa 18.04.2013 pre 20 osôb</t>
  </si>
  <si>
    <t>115/2013</t>
  </si>
  <si>
    <t>preklad textu z ruského jazyka do slovenského jazyka</t>
  </si>
  <si>
    <t>116/2013</t>
  </si>
  <si>
    <t>zmena spiatočnej letenky pre jednu osobu z Vietnamu na prílet 12.04.2013</t>
  </si>
  <si>
    <t>117/2013</t>
  </si>
  <si>
    <t>preukaz realitného makléra - Realitný poradca pre jednu osobu</t>
  </si>
  <si>
    <t>118/2013</t>
  </si>
  <si>
    <t>cateringové služby počas seminára "Podpora investícií a zamestnanosti v regiónoch" dňa 30.04.2013 pre 60 osôb v priestoroch MH SR</t>
  </si>
  <si>
    <t>119/2013</t>
  </si>
  <si>
    <t>predĺženie maintenance pre antivír.programu ESET NOD 32 na 80 PC od 08.05.2013 do 07.05.2014</t>
  </si>
  <si>
    <t>120/2013</t>
  </si>
  <si>
    <t>Zoznam objednávok za máj 2013</t>
  </si>
  <si>
    <t>121/2013</t>
  </si>
  <si>
    <t>školenie - Ochrana osobných údajov dňa 23.05.2013 pre troch zamestnancov SARIO</t>
  </si>
  <si>
    <t>Poradca podnikateľa s.r.o.,      Martina Rázusa 23/A,                       010 01  Žilina</t>
  </si>
  <si>
    <t>122/2013</t>
  </si>
  <si>
    <t xml:space="preserve">predĺženie domény tradeinvesta.sk,sario.sk </t>
  </si>
  <si>
    <t>STORNO OBJEDNÁVKY</t>
  </si>
  <si>
    <t>Národný ústav celoživotného vzdelávania, Tomášikova 4, 820 09 Bratislava</t>
  </si>
  <si>
    <t>seminár Diplomatický protokol a etiketa v praxi</t>
  </si>
  <si>
    <t>106/2014</t>
  </si>
  <si>
    <t>105/2014</t>
  </si>
  <si>
    <t>letenka  Bordeaux Francúzsko 5-7.10.2014</t>
  </si>
  <si>
    <t>104/2014</t>
  </si>
  <si>
    <t>103/2014</t>
  </si>
  <si>
    <t>Zoznam objednávok október 2014</t>
  </si>
  <si>
    <t>107/2014</t>
  </si>
  <si>
    <t>108/2014</t>
  </si>
  <si>
    <t>banery, výmena grafiky</t>
  </si>
  <si>
    <t>109/2014</t>
  </si>
  <si>
    <t>seminár Novela zákona o finančnej kontrole s účinnosťou 1.11.2014</t>
  </si>
  <si>
    <t>PROEKO s.r.o. Strmý vŕšok 18, 841 06 Bratislav</t>
  </si>
  <si>
    <t>110/2014</t>
  </si>
  <si>
    <t>seminár Novela zákona o dani z príjmov a pripravovaných legislatívnych zmenách</t>
  </si>
  <si>
    <t>Ernst &amp; Young, k.s. Hodžovo námestie 1A    811 06 Bratislava</t>
  </si>
  <si>
    <t xml:space="preserve">bublinková fólia </t>
  </si>
  <si>
    <t>111/2014</t>
  </si>
  <si>
    <t>seminár Novela zákona o finančnej kontrole s účinnosťou 14.11.2014</t>
  </si>
  <si>
    <t>112/2014</t>
  </si>
  <si>
    <t xml:space="preserve">kultúrny program folklórneho súboru Ekonóm na akcii Exportné fórum 2014 dňa 13.11.2014 v hoteli Bratislava. </t>
  </si>
  <si>
    <t>31.10.20140</t>
  </si>
  <si>
    <t>Folk EKONÓM EU Dolnozemská cesta 1 811 07 Bratislava</t>
  </si>
  <si>
    <t>113/2014</t>
  </si>
  <si>
    <t>služby súvisiace s organizáciou Exportného fóra dňa 13.11.2014</t>
  </si>
  <si>
    <t>Hotel City Bratislava,  s.r.o. Seberíniho 9, 821 03 Braiuslava</t>
  </si>
  <si>
    <t>114/2014</t>
  </si>
  <si>
    <t>zabezpečenie tlmočníckej techniky, vrátane obsluhy 13.11.2014 EF</t>
  </si>
  <si>
    <t>Jef Audio. Mgr. Ivan Galamboš Suchá 6/B, 831 01 Bratislava</t>
  </si>
  <si>
    <t>115/2014</t>
  </si>
  <si>
    <t>Tucan, s.r.o. Krížna 8, 811 07 Bratislava</t>
  </si>
  <si>
    <t>116/2014</t>
  </si>
  <si>
    <t>simultánne tlmočenie SK/ENG/SK Exportné fórum 13.11.2014</t>
  </si>
  <si>
    <t xml:space="preserve">Agentúra VKM s.r.o. Grosslingova 69 811 09 Bratislava </t>
  </si>
  <si>
    <t>Triv, s.r.o. Agátova 22, 844 15 Bratislava</t>
  </si>
  <si>
    <t>zabezpečenie prepravy materiálov na Exportné fórum 13.11.2014</t>
  </si>
  <si>
    <t>120/2014</t>
  </si>
  <si>
    <t>mediálne zastupovanie SARIO v mesiaci október /2014</t>
  </si>
  <si>
    <t>119/2014</t>
  </si>
  <si>
    <t>Agentúra INA, s.r.o. Bratislavská 93, 911 05 Trenčín</t>
  </si>
  <si>
    <t>reprezentačné výdavky  Exportné fórum</t>
  </si>
  <si>
    <t>118/2014</t>
  </si>
  <si>
    <t>45703159</t>
  </si>
  <si>
    <t>Monkey Face s.ro. Vážska 11, 921 01 Piešťany</t>
  </si>
  <si>
    <t>služby na Exportnom fóre 12-13.11.2014</t>
  </si>
  <si>
    <t>117/2014</t>
  </si>
  <si>
    <t>zabezpečenie tlmočníckej techniky, vrátane obsluhy</t>
  </si>
  <si>
    <t>služieb súvisiacich s organizáciou Exportného fóra dňa 13.11.2014</t>
  </si>
  <si>
    <t xml:space="preserve">kultúrny program folklórneho súboru Ekonóm na akcii Exportné fórum 2014, ktoré sa bude konať dňa 13.11.2014 v hoteli Bratislava. </t>
  </si>
  <si>
    <t>Zoznam objednávok za november 2014</t>
  </si>
  <si>
    <t>121/2014</t>
  </si>
  <si>
    <t>kancelársky papier a menovky Exportné fórum</t>
  </si>
  <si>
    <t>122/2014</t>
  </si>
  <si>
    <t>MEGA Education, s.r.o.  Na barine 15, 841 03 Bratislava</t>
  </si>
  <si>
    <t>123/2014</t>
  </si>
  <si>
    <t>124/2014</t>
  </si>
  <si>
    <t>125/2014</t>
  </si>
  <si>
    <t>inštalácie internetového Magio Internet XL pre regionálne kancelárie</t>
  </si>
  <si>
    <t>Slovak Telekom, a.s. Bajkalská 28, 817 62 Bratislava</t>
  </si>
  <si>
    <t>126/2014</t>
  </si>
  <si>
    <t xml:space="preserve">predĺženie domény investinslovakia.sk </t>
  </si>
  <si>
    <t>127/2014</t>
  </si>
  <si>
    <t>služby SARIO</t>
  </si>
  <si>
    <t xml:space="preserve"> Ing. Dušan Marikovič Pluhova 53, 831 03 Bratislava</t>
  </si>
  <si>
    <t>17410541</t>
  </si>
  <si>
    <t>128/2014</t>
  </si>
  <si>
    <t>129/2014</t>
  </si>
  <si>
    <t>130/2014</t>
  </si>
  <si>
    <t>korektúra Why Slovakia v ruskom jazyku</t>
  </si>
  <si>
    <t>131/2014</t>
  </si>
  <si>
    <t>Ubytovanie Kórea 8.11-13.11.2014 s MH SR Pavlisom</t>
  </si>
  <si>
    <t>MH SR Mierova 19, 827 15 Bratislava</t>
  </si>
  <si>
    <t>132/2014</t>
  </si>
  <si>
    <t>Seminar StartupAwards.sk R.Sabo, R.Šimončič</t>
  </si>
  <si>
    <t>Neulogy, a.s. Ilkovičova 6276 842 16 Bratislava</t>
  </si>
  <si>
    <t>133/2014</t>
  </si>
  <si>
    <t>Tvorba registračného a párovacieho portálu  pre účely sourcingových matchm. Podujatí</t>
  </si>
  <si>
    <t>ELET, s.r.o. Gorazdova 24, 811 04 Bratislava</t>
  </si>
  <si>
    <t>134/2014</t>
  </si>
  <si>
    <t>Techo, s.r.o. Továrenská 14, 811 09 Bratislava</t>
  </si>
  <si>
    <t>135/2014</t>
  </si>
  <si>
    <t>kontrola elektrospotrebičov   RK Košice a B. Bystrica</t>
  </si>
  <si>
    <t>Horanský , s.r.o. Rezedova 1, 821 01 Bratislava</t>
  </si>
  <si>
    <t>Miroslav Tomáška  919 53 dechtice 504</t>
  </si>
  <si>
    <t>znalecký posudok k motorovým  vozidlám BA844LU, BA40J9J</t>
  </si>
  <si>
    <t>141/2014</t>
  </si>
  <si>
    <t>ASMEA SQ s.r.o Slanická 25 029 43Zubrohlava</t>
  </si>
  <si>
    <t>workshop Biznis etiketa v praxi 15.12.2014</t>
  </si>
  <si>
    <t>140/2014</t>
  </si>
  <si>
    <t>mediálne zastupovanie SARIO v mesiaci december /2014</t>
  </si>
  <si>
    <t>139/2014</t>
  </si>
  <si>
    <t>mediálne zastupovanie SARIO v mesiaci november /2014</t>
  </si>
  <si>
    <t>138/2014</t>
  </si>
  <si>
    <t xml:space="preserve">letenky ZSC Moskva 4.12.-7.12.2014, </t>
  </si>
  <si>
    <t>137/2014</t>
  </si>
  <si>
    <t>Tlmočnícka -  stanička strata na Exportnom fóre 13.11.2014</t>
  </si>
  <si>
    <t>136/2014</t>
  </si>
  <si>
    <t>Zoznam objednávok za december 2014</t>
  </si>
  <si>
    <t>142/2014</t>
  </si>
  <si>
    <t>školenie A. Borovský 11.12.2014 Zákazkypodľa § 9 ods.   Zo VO a podlimitné zákazky</t>
  </si>
  <si>
    <t>Inštitút pre verejnú správu Ul. M. Schneideta trnavského 1/a, 844 01 Bratislava</t>
  </si>
  <si>
    <t>143/2014</t>
  </si>
  <si>
    <t>144/2014</t>
  </si>
  <si>
    <t>15.12.2014</t>
  </si>
  <si>
    <t>145/2014</t>
  </si>
  <si>
    <t>propagácia SARIO v ročenke Stavebníctvo</t>
  </si>
  <si>
    <t>INFOMA Business Trading, spol s.r.o. Galaktická 6, 821 02 Bratislava</t>
  </si>
  <si>
    <t>357 658 10</t>
  </si>
  <si>
    <t>146/2014</t>
  </si>
  <si>
    <t>Výtlačky ročeniek- publikáciíEnergetika a strojárstvo a Stavebníctvo</t>
  </si>
  <si>
    <t>147/2014</t>
  </si>
  <si>
    <t>Notebook Lenovo s príslušenstvom</t>
  </si>
  <si>
    <t>MFL, s.r.o. Krajná 10 821 04 Bratislava</t>
  </si>
  <si>
    <t>148/2014P</t>
  </si>
  <si>
    <t>Pracovné stretnutie 18.12.2014 Sario</t>
  </si>
  <si>
    <t>Potraviny J a M  Miletičova 69 821 08 Bratislava</t>
  </si>
  <si>
    <t>149/2014</t>
  </si>
  <si>
    <t>implementácia jazykových mutácií na web sídle</t>
  </si>
  <si>
    <t>150/2014</t>
  </si>
  <si>
    <t>151/2014</t>
  </si>
  <si>
    <t>prenájom a servis predložky do priestorov SARIO</t>
  </si>
  <si>
    <t>ŠKP servis , s.r.o. Záporožská 8, 851 01 Bratislava</t>
  </si>
  <si>
    <t>152/2014</t>
  </si>
  <si>
    <t>dodávka a montáž kobercov</t>
  </si>
  <si>
    <t>Stavebný dozor Ing. Dušan Marikovič Pluhova 53, 831 03 Bratislava</t>
  </si>
  <si>
    <t>153/2014</t>
  </si>
  <si>
    <t>Školenie Ročná účtovná závierka v produkte SOFTIP PROFIT PLUS dňa 16.1.2015</t>
  </si>
  <si>
    <t>SOFTIP, a.s. Galvániho 7/D ,821 04 Bratislava</t>
  </si>
  <si>
    <t>36785512</t>
  </si>
  <si>
    <t>Zoznam objednávok za január 2015</t>
  </si>
  <si>
    <t>1/2015</t>
  </si>
  <si>
    <t>Ročné predplatné 2015 Trend</t>
  </si>
  <si>
    <t xml:space="preserve">generálny riaditeľ </t>
  </si>
  <si>
    <t>2/2015</t>
  </si>
  <si>
    <t>Upratovanie RG Košice  január-december 2015</t>
  </si>
  <si>
    <t>róbert Šimončičg</t>
  </si>
  <si>
    <t>3/2015</t>
  </si>
  <si>
    <t>korektúra publikácie Warum Slowakei</t>
  </si>
  <si>
    <t>Agentúra VKM s.r.o. Grosslingova 69, 811 09 Bratislava</t>
  </si>
  <si>
    <t>4/2015</t>
  </si>
  <si>
    <t>ročný prístup Piano Business , 6 prístupov 2015</t>
  </si>
  <si>
    <t>5/2015</t>
  </si>
  <si>
    <t xml:space="preserve">letenky a ubytovanie,Čína 25.1-30.1.2015 </t>
  </si>
  <si>
    <t>Tucan, s.r.o. Krížna 8,  811 07 Bratsialva</t>
  </si>
  <si>
    <t>6/2015</t>
  </si>
  <si>
    <t>letenky a ubytovanie, Čína 25.1-30.1.2015</t>
  </si>
  <si>
    <t>7/2015</t>
  </si>
  <si>
    <t xml:space="preserve">prenájom konferenčnej miestnostia občerstvenie v rámci pracovného stretnutia s firmou AMAZON dňa 22.1.2015 </t>
  </si>
  <si>
    <t>Marrol s Boutique Hotel, Tobrucká 4, 811 02 Bratislava</t>
  </si>
  <si>
    <t>8/2015</t>
  </si>
  <si>
    <t xml:space="preserve">zmena  letenky na ZSC do Čína 25.1-30.1.2015 </t>
  </si>
  <si>
    <t>9/2015</t>
  </si>
  <si>
    <t>mesačná licencia 45 flapps 1/2015</t>
  </si>
  <si>
    <t>Aston ITM, s.r.o. Nám. SNP 3, 811 06 Bratislava</t>
  </si>
  <si>
    <t>10/2015</t>
  </si>
  <si>
    <t>letenka a ubytovanie ZSC Varšava 4.2-6.2.2015</t>
  </si>
  <si>
    <t>11/2015</t>
  </si>
  <si>
    <t>kontrola elektrospotrebičov v SARIO</t>
  </si>
  <si>
    <t>Rastislav Grinč, Nám.M.R.Štefánika 992 19, 013 01 teplička nad Váhom</t>
  </si>
  <si>
    <t>12/2015</t>
  </si>
  <si>
    <t>stravné lístky na 2/2015</t>
  </si>
  <si>
    <t>13/2015</t>
  </si>
  <si>
    <t>Pracovná zdravotná služba pre SARIO</t>
  </si>
  <si>
    <t>HEDAK, a.s. NZZ Poliklinika, Mýtna 5, 811 07 Bratislava</t>
  </si>
  <si>
    <t>357 699 71</t>
  </si>
  <si>
    <t>14/2015</t>
  </si>
  <si>
    <t>ročné členstvo 2015 v SOPK</t>
  </si>
  <si>
    <t>SOPK Gorkého 9 ,816 03 Bratislava</t>
  </si>
  <si>
    <t>služby mediálneho zastupovania SARIO 2-12/2015</t>
  </si>
  <si>
    <t>19/2015</t>
  </si>
  <si>
    <t>WaySub s.r.o. Kladnianska 31, 821 05 Bratislava</t>
  </si>
  <si>
    <t>občerstvenie počas pracovného stretnutia 19.2.2015 zahraničný investor</t>
  </si>
  <si>
    <t>18/2015</t>
  </si>
  <si>
    <t>Slovak Telekom, a.s. Bajkalská 28,  817 62 Bratislava</t>
  </si>
  <si>
    <t>polročné predplatné, RK pevná IP adresa</t>
  </si>
  <si>
    <t>17/2015</t>
  </si>
  <si>
    <t>Róbert Šimončičg</t>
  </si>
  <si>
    <t>Dolis, s.r.o. Dostojevského rad 1, 811 09 Bratislava</t>
  </si>
  <si>
    <t>tlač vizitiek SARIO</t>
  </si>
  <si>
    <t>16/2015</t>
  </si>
  <si>
    <t>letenky ZSC India 23.2-27.2.2015</t>
  </si>
  <si>
    <t>15/2015</t>
  </si>
  <si>
    <t>Zoznam objednávok za február 2015</t>
  </si>
  <si>
    <t>20/2015</t>
  </si>
  <si>
    <t xml:space="preserve">občerstvenie počas pracovného stretnutia 18.2.2015 s investorom </t>
  </si>
  <si>
    <t>Hotel Elizabeth Ul. Gen.M.R.Štefánika 2, 911 01 Trenčín</t>
  </si>
  <si>
    <t>21/2015</t>
  </si>
  <si>
    <t>stravné lístky na marec 2015</t>
  </si>
  <si>
    <t>22/2015</t>
  </si>
  <si>
    <t>letenky ZSC Alma-Ata, 15.3.2015-19.3.2015</t>
  </si>
  <si>
    <t>23/2015</t>
  </si>
  <si>
    <t>mesačná licencia 45 flapps marec/2015</t>
  </si>
  <si>
    <t>24/2015</t>
  </si>
  <si>
    <t xml:space="preserve">oprava a servis kávovaru </t>
  </si>
  <si>
    <t>Pavol Paták, Hornoulická 22, 972 01 Bojnice</t>
  </si>
  <si>
    <t>25/2015</t>
  </si>
  <si>
    <t>hostingové služby 2015-2016</t>
  </si>
  <si>
    <t>WebHouse, s.r.o. Paulínska 20, 917 01 Trnava</t>
  </si>
  <si>
    <t>26/2015</t>
  </si>
  <si>
    <t xml:space="preserve">predplatné Denníka N v elektronickom vydaní na rok  2015 </t>
  </si>
  <si>
    <t>N Press, s.r.o. Wilsonova 1, 811 07 Bratislava</t>
  </si>
  <si>
    <t>27/2015</t>
  </si>
  <si>
    <t>zabezpečenie prepravy 15-tich osôb (investor DARWIN) z ČR do SR dňa 4.3.2015</t>
  </si>
  <si>
    <t>Synerta Transport s.r.o. Jaroslavova 23,  851 05  Bratislava 5</t>
  </si>
  <si>
    <t>28/2015</t>
  </si>
  <si>
    <t xml:space="preserve">občerstvenie počas prepravy 15-tich osôb (investor DARWIN) z ČR do SR dňa 4.3.2015 </t>
  </si>
  <si>
    <t>Synerta Transport s.r.o. Jaroslavova 23,  851 05  Bratislava 6</t>
  </si>
  <si>
    <t>29/2015</t>
  </si>
  <si>
    <t>zabezpečenie pracovnej večere a večerných rokovaní s invenstorom DARWIN pre 30 osôb dňa 4.3.2015</t>
  </si>
  <si>
    <t>Pálenica Jelšovce, s.r.o.                  951 43  Jelšovce 240</t>
  </si>
  <si>
    <t>30/2015</t>
  </si>
  <si>
    <t>prenájom kongresových priestorov a zabezpečenie caterinových služieb - rokovanie k projektu DARWIN dňa 4.3.2015</t>
  </si>
  <si>
    <t>LL real invest, s.r.o.            Prevádzka: Hotel MIKADO    Hollého 11, 949 01  Nitra</t>
  </si>
  <si>
    <t>31/2015</t>
  </si>
  <si>
    <t>propagačné materiály - publikácia Why Slovakia 2000 ks, leták Profil 2500 ks a papierové tašky 500 ks</t>
  </si>
  <si>
    <t>DOLIS, s.r.o.                  Dostojevského rad č. 1                   811 09  Bratislava</t>
  </si>
  <si>
    <t>356 985 86</t>
  </si>
  <si>
    <t>32/2015</t>
  </si>
  <si>
    <r>
      <t>odborý kurz Media relation - Trh médií na Slovensku a jeho fungovanie</t>
    </r>
    <r>
      <rPr>
        <sz val="10"/>
        <rFont val="Arial"/>
        <family val="2"/>
      </rPr>
      <t>;</t>
    </r>
    <r>
      <rPr>
        <sz val="10"/>
        <rFont val="Times New Roman"/>
        <family val="1"/>
      </rPr>
      <t xml:space="preserve"> Nástroje budovnia dobrých vzťahov s médiami dňa 18.3.2015 pre 2 osoby</t>
    </r>
  </si>
  <si>
    <t>a_set, s.r.o.                                            Madáchova 33, 821 06  Bratislava</t>
  </si>
  <si>
    <t>33/2015</t>
  </si>
  <si>
    <t>prenájom priestorov, techniky - dataprojektor, pc, ozvučenie, občerstvenie pre 40 osôb - Podnikateľská misia Kazachstan</t>
  </si>
  <si>
    <t>Rahat Palace                              Satpaev av. 29/6, Alma-Ata, Kazachstan</t>
  </si>
  <si>
    <t>34/2015</t>
  </si>
  <si>
    <t>školenie "Skúsenosti s EKS po oficiálnom spustení" dňa 15.4.2015 pre 1 osobu</t>
  </si>
  <si>
    <t>VO SK, a.s.                           Záhradnícka 151, 821 07  Bratislava</t>
  </si>
  <si>
    <t>35/2015</t>
  </si>
  <si>
    <t>stravné lístky na apríl 2015</t>
  </si>
  <si>
    <t>36/2015</t>
  </si>
  <si>
    <t>PureWater, s.r.o.                                            Bosákova7, 851 04 Bratislava</t>
  </si>
  <si>
    <t>37/2015</t>
  </si>
  <si>
    <t>prolongácia prístupu do celosvetového on-line KOMPASS portálu na obdobie 1 roka v počte 3 prístupov 10000 kreditov</t>
  </si>
  <si>
    <t>KOMPASS Slovakia a.s. Františkánske nám. 7                       811 01  Bratislava</t>
  </si>
  <si>
    <t>38/2015</t>
  </si>
  <si>
    <t>oprava projektora Mitsubischi WD720U</t>
  </si>
  <si>
    <t>AP MEDIA, s.r.o. Staré Grunty 7, 842 04 Bratislava</t>
  </si>
  <si>
    <t>Profesia, s.r.o. Pribinova 25, 811 09 Bratislava</t>
  </si>
  <si>
    <t>zverejnenie pracovnej ponuky</t>
  </si>
  <si>
    <t>41/2015</t>
  </si>
  <si>
    <t>Slovak Telecom, a.s. Bajkalská 28, 817 62  Bratislava</t>
  </si>
  <si>
    <t xml:space="preserve">nákup mobilných telefónov </t>
  </si>
  <si>
    <t>40/2015</t>
  </si>
  <si>
    <t>Alim-Ar LLP 106, Konayev str. Almaty Kazakhstan</t>
  </si>
  <si>
    <t>organizácia rokovaní B2B</t>
  </si>
  <si>
    <t>39/2015</t>
  </si>
  <si>
    <t>Zoznam objednávok apríl2015</t>
  </si>
  <si>
    <t>42/2015</t>
  </si>
  <si>
    <t>stravné lístky 2700 ks</t>
  </si>
  <si>
    <t>Z20153732</t>
  </si>
  <si>
    <t>DOXX, spol. s.r.o. Kálov 356 010 01 Žilina</t>
  </si>
  <si>
    <t>43/2015</t>
  </si>
  <si>
    <t>44/2015</t>
  </si>
  <si>
    <t>tlakové fľaše CO2, doprava a montáž</t>
  </si>
  <si>
    <t>Hastex, s.r.o.</t>
  </si>
  <si>
    <t>Odbor marketing. komunikácie</t>
  </si>
  <si>
    <t>Agentúra VKM, s.r.o. Grosslingova 69 811 09 Bratislaav</t>
  </si>
  <si>
    <t>preklad zo slovenčiny do agličtiny</t>
  </si>
  <si>
    <t>53/2015</t>
  </si>
  <si>
    <t>OZO</t>
  </si>
  <si>
    <t>Du monde, s.r.o. Fraňa Mojtu 18, 949 01 Nitra</t>
  </si>
  <si>
    <t>dodávka potravín na MSKD 19.5.2015 pre 150 osôb</t>
  </si>
  <si>
    <t>52/2015</t>
  </si>
  <si>
    <t>vizitky zamestnanci SARIO</t>
  </si>
  <si>
    <t>51/2015</t>
  </si>
  <si>
    <t>Pavol Hrebeň - Aqua-term-gas 900 67  Láb 397</t>
  </si>
  <si>
    <t>servis a služby</t>
  </si>
  <si>
    <t>50/2015</t>
  </si>
  <si>
    <t>OfficeLand, s.r.o Mierova 183 821 05 Bratislava</t>
  </si>
  <si>
    <t>visačky pre marketingové oddelenie</t>
  </si>
  <si>
    <t>49/2015</t>
  </si>
  <si>
    <t>WINCOR NIXDORF s.r.o. Mokrá Záhon 4, 821 04 Bratislava</t>
  </si>
  <si>
    <t>predĺženie licencie ESET NOD Antivírus</t>
  </si>
  <si>
    <t>letenky ZSC Čína</t>
  </si>
  <si>
    <t>47/2015</t>
  </si>
  <si>
    <t>Business Connections Club, OZ Pečnianska 6, 851 01 Bratislava</t>
  </si>
  <si>
    <t xml:space="preserve">vstupenky na konferenciu pre 4 osoby </t>
  </si>
  <si>
    <t>46/2015</t>
  </si>
  <si>
    <t>Websupport, s.r.o. Staré Grunty 12 841 04 Bratislava</t>
  </si>
  <si>
    <t>prenájom domény datainvest.sk</t>
  </si>
  <si>
    <t>45/2015</t>
  </si>
  <si>
    <t>Odbor</t>
  </si>
  <si>
    <t>Zoznam objednávok za máj 2015</t>
  </si>
  <si>
    <t>54/2015</t>
  </si>
  <si>
    <t>predplatné Hospodárske noviny 3.6.2015-2.6.2016</t>
  </si>
  <si>
    <t>MAFRA Slovakia, a.s. Nobelova 34, 836 05 Bratislava</t>
  </si>
  <si>
    <t>55/2015</t>
  </si>
  <si>
    <t xml:space="preserve">letenky Birmingham </t>
  </si>
  <si>
    <t>56/2015</t>
  </si>
  <si>
    <t>ubytovanie  Luxemburg</t>
  </si>
  <si>
    <t>Agentúra Albatros s.r.o. Hlavná 18 04001 Košíc</t>
  </si>
  <si>
    <t>57/2015</t>
  </si>
  <si>
    <t xml:space="preserve">letenky Luxemburg </t>
  </si>
  <si>
    <t>58/2015</t>
  </si>
  <si>
    <t xml:space="preserve">preprava osôb Čína </t>
  </si>
  <si>
    <t>Beijing Hua Si Tou Zi Gu Wen , SOHO West , Chaoyang district Beijing</t>
  </si>
  <si>
    <t>Hotel Das   Reinisch Doris Reinisch GmbH, Schwechat Austria</t>
  </si>
  <si>
    <t xml:space="preserve">pracovné stretnutie,  3.6.2015 Rakúsko </t>
  </si>
  <si>
    <t>63/2015</t>
  </si>
  <si>
    <t>GR</t>
  </si>
  <si>
    <t>Dagmar Hajková Grosslingova 39 Bratislava 81109</t>
  </si>
  <si>
    <t xml:space="preserve">pracovné stretnutie, tlmočenie 3.6.2015 Rakúsko </t>
  </si>
  <si>
    <t>62/2015</t>
  </si>
  <si>
    <t>Tatiana Hičárová Klemensova 15, 811 09 Bratislava</t>
  </si>
  <si>
    <t>61/2015</t>
  </si>
  <si>
    <t>Odbor regionál. kancelárií</t>
  </si>
  <si>
    <t xml:space="preserve"> preprava osôb   pracovné stretnutie 3.6.2015 Rakúko</t>
  </si>
  <si>
    <t>60/2015</t>
  </si>
  <si>
    <t>Dolphin Slovakia, s.r.o. Technická 7, 821 04 Bratislava</t>
  </si>
  <si>
    <t>oprava a údržba sódobaru podľa nasledovných špecifikácií</t>
  </si>
  <si>
    <t>59/2015</t>
  </si>
  <si>
    <t>Zoznam objednávok za jún 2015</t>
  </si>
  <si>
    <t>64/2015</t>
  </si>
  <si>
    <t>Letenka Čína</t>
  </si>
  <si>
    <t>65/2015</t>
  </si>
  <si>
    <t>školenie Ochrana osobných úde</t>
  </si>
  <si>
    <t>Agentúra Tempo  s.r.o. Jánošíkova 1, 01001 Žilina</t>
  </si>
  <si>
    <t>66/2015</t>
  </si>
  <si>
    <t>služby elektronickej pošty</t>
  </si>
  <si>
    <t>BSP Solutions, a.s.  K Železnej studienke 27, 811 04 Bratislava</t>
  </si>
  <si>
    <t>67/2015</t>
  </si>
  <si>
    <t>kancelárske  potreby</t>
  </si>
  <si>
    <t>68/2015</t>
  </si>
  <si>
    <t xml:space="preserve">ubytovanie Rím 15.6-17.6.2015 </t>
  </si>
  <si>
    <t>Agentúra Albatros, s.r.o. Hlavná 18 04001 Košice</t>
  </si>
  <si>
    <t>69/2015</t>
  </si>
  <si>
    <t>letenky Rím 15.6-17.6.2015</t>
  </si>
  <si>
    <t>Satur TRAVEL, a.s. Miletičova 1, 824 72 Bratislava</t>
  </si>
  <si>
    <t>70/2015</t>
  </si>
  <si>
    <t>71/2015</t>
  </si>
  <si>
    <t>likvidácia registratúrnych záznamov 2004-2009</t>
  </si>
  <si>
    <t>Odvoz a likvidácia odpadu, a.s. Ivánskacesta 22, 851 04 Bratislava</t>
  </si>
  <si>
    <t>72/2015</t>
  </si>
  <si>
    <t>sim karta s neobmedzeným MI 3 Internetom na 2 mesiace</t>
  </si>
  <si>
    <t>73/2015</t>
  </si>
  <si>
    <t xml:space="preserve"> preprava osôb 23.24.25.6.2015 pracovné stretnutie</t>
  </si>
  <si>
    <t>74/2015</t>
  </si>
  <si>
    <t>dodanie vstupeniek na EXPO Miláno 2015</t>
  </si>
  <si>
    <t>75/2015</t>
  </si>
  <si>
    <t>dodanie kancelárskych potrieb</t>
  </si>
  <si>
    <t>TRIPSY, s.r.o. Fučíkova 462 925 21 Sládkovičovo</t>
  </si>
  <si>
    <t>Zoznam objednávok za júl 2015</t>
  </si>
  <si>
    <t>76/2015</t>
  </si>
  <si>
    <t>dodanie a výroba propagačných predmetov</t>
  </si>
  <si>
    <t>Peter Lužák, Pútnicka 56, 841 06 Bratislava</t>
  </si>
  <si>
    <t>77/2015</t>
  </si>
  <si>
    <t>dodanie a potlač propagačných materiálov</t>
  </si>
  <si>
    <t>78/2015</t>
  </si>
  <si>
    <t>služba</t>
  </si>
  <si>
    <t>79/2015</t>
  </si>
  <si>
    <t>servis umývačky riadu</t>
  </si>
  <si>
    <t xml:space="preserve">Aqua-term-gas Pavol Hrebeň 900 67, Láb 397 </t>
  </si>
  <si>
    <t>80/2015</t>
  </si>
  <si>
    <t>dodanie obalového materiálu</t>
  </si>
  <si>
    <t>81/2015</t>
  </si>
  <si>
    <t>modemy4G  Huawei Speed Port LTE , ZTE MF 667</t>
  </si>
  <si>
    <t>82/2015</t>
  </si>
  <si>
    <t xml:space="preserve">Predplatné PROFIT </t>
  </si>
  <si>
    <t>TREND Reprezentatíve, s.r.o. Tomášikova 23, 821 01 Bratislava</t>
  </si>
  <si>
    <t>83/2015</t>
  </si>
  <si>
    <t>vypracovanie znaleckého posudku</t>
  </si>
  <si>
    <t>UEOS-Komercia, a.s. Ružová dolina 27, 824 69 Bratislava</t>
  </si>
  <si>
    <t>84/2015</t>
  </si>
  <si>
    <t xml:space="preserve">služby PR agentúry pre projekt strategického investora </t>
  </si>
  <si>
    <t>Relations Consulting, s.r.o Dr. V. Clementisa 10, 821 01 Bratislava</t>
  </si>
  <si>
    <t>85/2015</t>
  </si>
  <si>
    <t>Hastex, s.r.o. Stará Vajnorská 8, 831 04 Bratislava</t>
  </si>
  <si>
    <t>86/2015</t>
  </si>
  <si>
    <t>geologické práce-monitorovacie vrty</t>
  </si>
  <si>
    <t>STRABAG Pozemné a inžinierske staviteľstvo s.r.o. Mlynské Nivy 61/A SK 820 15 Bratislava</t>
  </si>
  <si>
    <t>87/2015</t>
  </si>
  <si>
    <t>služby prieskumu územia</t>
  </si>
  <si>
    <t>88/2015</t>
  </si>
  <si>
    <t>89/2015</t>
  </si>
  <si>
    <t>tonery</t>
  </si>
  <si>
    <t>GRATEX International, a.s. Galvániho 17/C,  821 04 Bratislava</t>
  </si>
  <si>
    <t>90/2015</t>
  </si>
  <si>
    <t>91/2015</t>
  </si>
  <si>
    <t>Letenka Brusel 16.9-18.9.2015</t>
  </si>
  <si>
    <t>92/2015</t>
  </si>
  <si>
    <t xml:space="preserve"> letenky Londýn  6.8-7.8.2015</t>
  </si>
  <si>
    <t>93/2015</t>
  </si>
  <si>
    <t>94/2015</t>
  </si>
  <si>
    <t>práce- geologické vrty</t>
  </si>
  <si>
    <t>95/2015</t>
  </si>
  <si>
    <t>služby prieskumu územia , CBR PLT laboratrný testing</t>
  </si>
  <si>
    <t>96/2015</t>
  </si>
  <si>
    <t>predĺženie platnosti domény slovakiasourcing.com na 1 rok</t>
  </si>
  <si>
    <t>WebHouse, s.r.o.                Paulínska 20                                    917 01 Trnava</t>
  </si>
  <si>
    <t>97/2015</t>
  </si>
  <si>
    <t>predĺženie platnosti domény portalexportera.sk na 1 rok</t>
  </si>
  <si>
    <t>SK-NIC, a.s.                                   Borská 6                                               841 04  Bratislava</t>
  </si>
  <si>
    <t>98/2015</t>
  </si>
  <si>
    <t>odborná prezentácia na tému "Špecifiká obchodu s Kubou a obchodné zvyklosti" na seminár "Desayuno de negocios - pracovné raňajky"</t>
  </si>
  <si>
    <t>Ing. Dušan Plichta                               Ul. A. Kmeťa 12                                   071 01  Michalovce</t>
  </si>
  <si>
    <t>Odbor zahraničného obchodu</t>
  </si>
  <si>
    <t>99/2015</t>
  </si>
  <si>
    <t>predplatné mesačníka Účtovníctvo ROPO a obcí na obdobie 1 roka</t>
  </si>
  <si>
    <t>Wolters Kluwer s.r.o.                Mlynské nivy 48                                    821 09  Bratislava</t>
  </si>
  <si>
    <t>100/2015</t>
  </si>
  <si>
    <t xml:space="preserve">oprava tlačiane SHARP MX-4101N </t>
  </si>
  <si>
    <t>Euro Data SK a.s.                Kvačalova 5, 010 01  Žilina</t>
  </si>
  <si>
    <t>102/2015</t>
  </si>
  <si>
    <t>Emisno-prenosná štúdia ,posúdenie stavby</t>
  </si>
  <si>
    <t>EKOCONSULT-enviro, a.s Miletičova 23821 09 Bratislava</t>
  </si>
  <si>
    <t>103/2015</t>
  </si>
  <si>
    <t>vypracovanie štúdie EIA -vplyv na životné prostredie</t>
  </si>
  <si>
    <t>104/2015</t>
  </si>
  <si>
    <t>ZSC  letenky Kuba  29.8-6.9.2015</t>
  </si>
  <si>
    <t>105/2019</t>
  </si>
  <si>
    <t xml:space="preserve">preprava balíka UK </t>
  </si>
  <si>
    <t>TNT Express Worldwide , spol. s.r.o. Pri starom letisku 14 830 06 Bratislava</t>
  </si>
  <si>
    <t>PZI</t>
  </si>
  <si>
    <t>106/2015</t>
  </si>
  <si>
    <t>Nákup výpočtovej techniky Lenovo</t>
  </si>
  <si>
    <t>Euroline computer s.r.o. Svätoplukova 7, 036 01 Martin</t>
  </si>
  <si>
    <t>107/2015</t>
  </si>
  <si>
    <t>Diplomatický protokol a etiketa v praxi 24.9.2015 a1.10.2015 pre 11 zamestnancov</t>
  </si>
  <si>
    <t>Národný ústav celoživotného vzdelávania Tomášikova 4 820 09 Bratislava</t>
  </si>
  <si>
    <t>108/2015</t>
  </si>
  <si>
    <t xml:space="preserve">misia Čína </t>
  </si>
  <si>
    <t>Zoznam objednávok za september2015</t>
  </si>
  <si>
    <t>109/2015</t>
  </si>
  <si>
    <t>Tablet s príslušenstvom</t>
  </si>
  <si>
    <t>MARSANN IT, s.r.o. Digital Park II, Einsteinova 23 , 851 01 Bratislava</t>
  </si>
  <si>
    <t>110/2015</t>
  </si>
  <si>
    <t>Automotive Sector in Slovakia -  publikácia</t>
  </si>
  <si>
    <t>111/2015</t>
  </si>
  <si>
    <t xml:space="preserve">Služby a prenájom priestorov počas pracovného stretnutia </t>
  </si>
  <si>
    <t>GRAND HOTEL RIVER PARK A LUXURY COLLECTION HOTEL Dvořákovo nábrežie 6    811 02 Bratislava</t>
  </si>
  <si>
    <t>112/2015</t>
  </si>
  <si>
    <t xml:space="preserve">letenka do Londýna ZSC </t>
  </si>
  <si>
    <t>CK RUEFA CS spol. s r.o.
Nám. SNP 14
811 06  Bratislava</t>
  </si>
  <si>
    <t>113/2015</t>
  </si>
  <si>
    <t>úprava tlačového podkladu publikácie Autor Sector in Slovakia</t>
  </si>
  <si>
    <t>114/2015</t>
  </si>
  <si>
    <t xml:space="preserve">nákup a nakódovanie vstupných kariet </t>
  </si>
  <si>
    <t>TCNS, s.r.o.                          Bosákova 7                                      851 04  Bratislava</t>
  </si>
  <si>
    <t>440 820 11</t>
  </si>
  <si>
    <t>115/2015</t>
  </si>
  <si>
    <t>predĺženie platnosti domény tradeinvest.sk a sario.sk na 1 rok</t>
  </si>
  <si>
    <t>SK-NIC, a.s.                             Borská 6                                         841 04  Bratislava</t>
  </si>
  <si>
    <t>116/2015</t>
  </si>
  <si>
    <t>reprezentačné výdavky pre Investičný seminár SARIO - Frankfurt nad Mohanom</t>
  </si>
  <si>
    <t>Accente Gastronomie Services GmbH Ludwig Erhard Anlange 1  60327 Frankfurt nad Mohanom</t>
  </si>
  <si>
    <t>St-NR 04523958205</t>
  </si>
  <si>
    <t>Robert Šimončič</t>
  </si>
  <si>
    <t>Odbor investičných projektov</t>
  </si>
  <si>
    <t>117/2015</t>
  </si>
  <si>
    <t>služby , reprezentačné výdavky, pracovné stretnutie</t>
  </si>
  <si>
    <t>Zlatý kľúčik s.r.o. Laurinská 18 811 01 Bratislava</t>
  </si>
  <si>
    <t>118/2015</t>
  </si>
  <si>
    <t>služby,pracovné stretnutie</t>
  </si>
  <si>
    <t>RE+MI s.r.o. Hlavné námestie 2, 811 01 Bratislava</t>
  </si>
  <si>
    <t>119/2015</t>
  </si>
  <si>
    <t>jazykový kurz</t>
  </si>
  <si>
    <t>Englisch 4 Real World s.r.o. Kupecká 6, 949 01 Nitra</t>
  </si>
  <si>
    <t>120/2015</t>
  </si>
  <si>
    <t>služby počas Investičnom seminára 25.9.2015 Frankfurt nad Mohanom</t>
  </si>
  <si>
    <t>Scalla Office Service Usinger Weg 22a 613 50BadHomburg</t>
  </si>
  <si>
    <t>101/2015</t>
  </si>
  <si>
    <t>Hluková štúdia-posúdenie hlukovej záťaže</t>
  </si>
  <si>
    <t>121/2015</t>
  </si>
  <si>
    <t>122/2015</t>
  </si>
  <si>
    <t>práce a geologické vrty</t>
  </si>
  <si>
    <t>123/2015</t>
  </si>
  <si>
    <t>služby prieskumu územia , CBR PLT laboratorný testing</t>
  </si>
  <si>
    <t>124/2015</t>
  </si>
  <si>
    <t xml:space="preserve">textové spracovanie IGHP a preklad do anglického jazyka </t>
  </si>
  <si>
    <t>125/2015</t>
  </si>
  <si>
    <t>kancelárke potreby</t>
  </si>
  <si>
    <t>Vicom s.r.o. Mlynské Nivy 70, 821 05  Bratislava</t>
  </si>
  <si>
    <t>126/2015</t>
  </si>
  <si>
    <t>127/2015</t>
  </si>
  <si>
    <t>letenky a ubytovanie ZSC Frankfurt</t>
  </si>
  <si>
    <t>rámcová dohoda 9/2015</t>
  </si>
  <si>
    <t>TUCAN, cestovná agentúra , s.r.o Za kasárňou 1, 831 03 Bratislava</t>
  </si>
  <si>
    <t>128/2015</t>
  </si>
  <si>
    <t>tlač vizitiek</t>
  </si>
  <si>
    <t>129/2015</t>
  </si>
  <si>
    <t>školenie -EO</t>
  </si>
  <si>
    <t>EDOS Pem, s.r.o. Tematínska 4, 85105 Bratislava</t>
  </si>
  <si>
    <t>130/2015</t>
  </si>
  <si>
    <t xml:space="preserve">letenky a ubytovanie ZSC Miláno </t>
  </si>
  <si>
    <t>131/2015</t>
  </si>
  <si>
    <t xml:space="preserve">letenky a ubytovanie ZSC Minsk </t>
  </si>
  <si>
    <t>132/2015</t>
  </si>
  <si>
    <t xml:space="preserve">letenka ZSC Birmingham </t>
  </si>
  <si>
    <t>133/2015</t>
  </si>
  <si>
    <t xml:space="preserve">reprezentačné výdavky počas seminára 29.9.2015 EXPO Miláno  </t>
  </si>
  <si>
    <t>ARTEO CZ, s.r.o. Tržní 818 336 01 Blovice</t>
  </si>
  <si>
    <t>134/2015</t>
  </si>
  <si>
    <t>ubytovanie konferencia CEE AUTOMOTIVE  ZSC Praha</t>
  </si>
  <si>
    <t>Hotel DUO  Teplická 492, 190 00 Praha 9</t>
  </si>
  <si>
    <t>Zoznam objednávok za október 2015</t>
  </si>
  <si>
    <t>135/2015</t>
  </si>
  <si>
    <t>zabezpečenie služby</t>
  </si>
  <si>
    <t>Viva Musica agency s.r.o. Kľukatá 41 821 05 Bratislava</t>
  </si>
  <si>
    <t>136/2015</t>
  </si>
  <si>
    <t xml:space="preserve">cestovné železničné pasy Japonsko 11-17.10.2015 </t>
  </si>
  <si>
    <t>AICO Tour s.r.o. Hurbanovo námestie 811 06 Bratislava</t>
  </si>
  <si>
    <t>137/2015</t>
  </si>
  <si>
    <t xml:space="preserve">reprezentačné výdavky, seminár Trenčín </t>
  </si>
  <si>
    <t>SOMERGASTRO CATERING, s.r.o. Sibírska 700/2 91101 Trenčín</t>
  </si>
  <si>
    <t>138/2015</t>
  </si>
  <si>
    <t>služby Japonsko na investičnom semináry 13.10-14.10.2015</t>
  </si>
  <si>
    <t>110000,00 JPY</t>
  </si>
  <si>
    <t>ISS, INC. Internation Services Group 3-13-12 Mita Minato-ku Tokyo</t>
  </si>
  <si>
    <t>139/2015</t>
  </si>
  <si>
    <t xml:space="preserve">letenky na zahraničnú služobnú cestu Japonsko </t>
  </si>
  <si>
    <t>140/2015</t>
  </si>
  <si>
    <t xml:space="preserve">ubytovanie ZSC Praha </t>
  </si>
  <si>
    <t>141/2015</t>
  </si>
  <si>
    <t>letenky, ubytovanie a preprava na zahraničnú služobnú cestu Japonsko</t>
  </si>
  <si>
    <t>142/2015</t>
  </si>
  <si>
    <t xml:space="preserve">ubytovanie na zahraničnú služobnú cestu Japonsko </t>
  </si>
  <si>
    <t>143/2015</t>
  </si>
  <si>
    <t>IDSYS s.r.o Mlynská 2238 934 01 levice</t>
  </si>
  <si>
    <t>144/2015</t>
  </si>
  <si>
    <t xml:space="preserve">letenky na zahraničnú služobnú cestu Uzbekistan </t>
  </si>
  <si>
    <t>145/2015</t>
  </si>
  <si>
    <t>tlmočenie SKB 2015</t>
  </si>
  <si>
    <t>Tatiana Hičárová s.r.o. Klemensova 15 811 09 Bratislava</t>
  </si>
  <si>
    <t>146/2015</t>
  </si>
  <si>
    <t xml:space="preserve">vypracovanie znaleckého posudku  </t>
  </si>
  <si>
    <t>Ing. Miroslav Tomáška Dechtice 504, 919 53</t>
  </si>
  <si>
    <t>147/2015</t>
  </si>
  <si>
    <t xml:space="preserve">školenie pre zamestnancov  2.12.2015 </t>
  </si>
  <si>
    <t>OTIDEA s.r.o. Astrova2/A 821 01 Bratislava</t>
  </si>
  <si>
    <t>148/2015</t>
  </si>
  <si>
    <t>ubytovanie ZSC Nemecko</t>
  </si>
  <si>
    <t>149/2015</t>
  </si>
  <si>
    <t>tlmočnícka technika 10.10.2015 SKB hotel Bratislava</t>
  </si>
  <si>
    <t>Mgr. Ivan Galamboš Suchá 6/B 831 01 Bratislava</t>
  </si>
  <si>
    <t>150/2015</t>
  </si>
  <si>
    <t xml:space="preserve">notár </t>
  </si>
  <si>
    <t>JUDR. Ján Hamara notár M.R.Štefánika 136, 017 01 Považská Bystrica</t>
  </si>
  <si>
    <t>42301203</t>
  </si>
  <si>
    <t>151/2015</t>
  </si>
  <si>
    <t>služby  SKB 2015 dňa 10.11.2015</t>
  </si>
  <si>
    <t>Stredná odborná škola Gustava Čejku Bratislavská 44, 900 45 Malinovo</t>
  </si>
  <si>
    <t>152/2015</t>
  </si>
  <si>
    <t xml:space="preserve">zabezpečenie prepravy , nákládky a vykládky tovaru na SKB 2015 </t>
  </si>
  <si>
    <t>TRIV, s.r.o. Agátová 22, 844 15 Bratislava</t>
  </si>
  <si>
    <t>153/2015</t>
  </si>
  <si>
    <t xml:space="preserve">služby SKB 2015 10.11.2015 </t>
  </si>
  <si>
    <t>DFS Klnka Kpt. Rašu 10 841 02 Bratislava</t>
  </si>
  <si>
    <t>154/2015</t>
  </si>
  <si>
    <t>služby SKB 2015 10.11.2016</t>
  </si>
  <si>
    <t>IF+ s.r.o Rastislavova 186/84 951 41 Lužianky.</t>
  </si>
  <si>
    <t>155/2015</t>
  </si>
  <si>
    <t xml:space="preserve">letenky, ubytovanie  ZSC Kuba </t>
  </si>
  <si>
    <t>156/2015</t>
  </si>
  <si>
    <t>Školenie Cestovné náhrady + aktualizácia v roku 2015</t>
  </si>
  <si>
    <t>AGENTÚRA APOLLO, s.r.o Bazovského 19, 841 01 Bratislava</t>
  </si>
  <si>
    <t>157/2015</t>
  </si>
  <si>
    <t>služby SKB 2015</t>
  </si>
  <si>
    <t>158/2015</t>
  </si>
  <si>
    <t>FOLK EKONÓM Dolnozemská cesta 1, 852 35 Bratislava</t>
  </si>
  <si>
    <t>159/2015</t>
  </si>
  <si>
    <t>JefAudio Suchá 6/B, 831 01 Bratislava</t>
  </si>
  <si>
    <t>Divízia investícií a obchodu</t>
  </si>
  <si>
    <t>160/2015</t>
  </si>
  <si>
    <t>Letenky, ubytovanie ZSC Oslo, Štokholm</t>
  </si>
  <si>
    <t>Zoznam objednávok za november 2015</t>
  </si>
  <si>
    <t>161/2015</t>
  </si>
  <si>
    <t xml:space="preserve">prenájom konferenčnej miestnosti a občerstvenie v Hoteli Bratislava počas pracovného stretnutia  dňa 2.11.2015 </t>
  </si>
  <si>
    <t>Hotel Bratislava Seberíniho 10, 821 03 Bratislava</t>
  </si>
  <si>
    <t>45956316</t>
  </si>
  <si>
    <t>162/2015</t>
  </si>
  <si>
    <t xml:space="preserve">Letenky, ubytovanie ZSC Birmingham </t>
  </si>
  <si>
    <t>163/2015</t>
  </si>
  <si>
    <t>služby  na SKB 2015 10.11.2015</t>
  </si>
  <si>
    <t>B4B Technologies, s.r.o. Grosslingova 4, 811 09 Bratislava</t>
  </si>
  <si>
    <t>odbor marketingovej komunikácie</t>
  </si>
  <si>
    <t>164/2015</t>
  </si>
  <si>
    <t>účastnícky poplatok JLR dňoch 5-6.11.2015</t>
  </si>
  <si>
    <t>600 GBP</t>
  </si>
  <si>
    <t>Heritage MOTOR centre Banbury Road Gaydon Warwickshire CV35 OBJ GB</t>
  </si>
  <si>
    <t>Divízia investičných projektov</t>
  </si>
  <si>
    <t>165/2015</t>
  </si>
  <si>
    <t xml:space="preserve">služby v Hoteli Bratislava počas SKB 2015 9-10.11.2015 </t>
  </si>
  <si>
    <t>Hotel Bratislava Seberíniho 9, 821 03 Bratislava</t>
  </si>
  <si>
    <t>166/2015</t>
  </si>
  <si>
    <t xml:space="preserve">Tepovanie RK Košice  </t>
  </si>
  <si>
    <t>167/2015</t>
  </si>
  <si>
    <t>predĺženie platnosti domény</t>
  </si>
  <si>
    <t>168/2015</t>
  </si>
  <si>
    <t xml:space="preserve">Letenky, ZSC  Sofia </t>
  </si>
  <si>
    <t>169/2015</t>
  </si>
  <si>
    <t xml:space="preserve">úpravy v registračnom portáli na SKB 2015 </t>
  </si>
  <si>
    <t>31394981</t>
  </si>
  <si>
    <t>170/2015</t>
  </si>
  <si>
    <t>Školenie  12.11.2015</t>
  </si>
  <si>
    <t>Úrad pre VOP a Centrum účel. Zariadení Ul. M. Schneidera Trnavského 1/a 844 01 Bratislava</t>
  </si>
  <si>
    <t>31797903</t>
  </si>
  <si>
    <t>Zoznam objednávok za november-december 2015</t>
  </si>
  <si>
    <t>171/2015</t>
  </si>
  <si>
    <t>telekomunikačná technika</t>
  </si>
  <si>
    <t>172/2015</t>
  </si>
  <si>
    <t xml:space="preserve">Služby </t>
  </si>
  <si>
    <t>Sharkam V.I.P. Catering s.r.o. Veternicova 33 841 05 Bratislava</t>
  </si>
  <si>
    <t>173/2015</t>
  </si>
  <si>
    <t>školenie</t>
  </si>
  <si>
    <t>die Berater Slovensko, s.r.o. Vajnorská 100/A 831 04 Bratislava</t>
  </si>
  <si>
    <t>174/2015</t>
  </si>
  <si>
    <t xml:space="preserve">Letenky, ZSC Sofia </t>
  </si>
  <si>
    <t>175/2015</t>
  </si>
  <si>
    <t>Servis multifunkčnej tlačiarne SHARP MX-410N</t>
  </si>
  <si>
    <t>176/2015</t>
  </si>
  <si>
    <t>Letenky, ZSC Londýn</t>
  </si>
  <si>
    <t>177/2015</t>
  </si>
  <si>
    <t>služby Čína pod. misia</t>
  </si>
  <si>
    <t>Úrad Vlády námestie slobody 1, 813 70bratislava</t>
  </si>
  <si>
    <t>178/2015</t>
  </si>
  <si>
    <t>Generálny konzulát SR Šanghaj, Qi Hua Tower 4B, Shanghai 200031, Čína</t>
  </si>
  <si>
    <t>179/2015</t>
  </si>
  <si>
    <t xml:space="preserve">ročné predpatné denníka HN </t>
  </si>
  <si>
    <t>MAFRA Slovakia , a.s. Nobelova 34, 836 05 Bratislava</t>
  </si>
  <si>
    <t>180/2015</t>
  </si>
  <si>
    <t>TRYPSY, s.r.o. Fučíkova 462, 925 21 Sládkovičvo</t>
  </si>
  <si>
    <t>181/2015</t>
  </si>
  <si>
    <t>služby</t>
  </si>
  <si>
    <t>182/2015</t>
  </si>
  <si>
    <t>služby RK Košice</t>
  </si>
  <si>
    <t>183/2015</t>
  </si>
  <si>
    <t xml:space="preserve">posúdenie technického stavu viazacieho stroja </t>
  </si>
  <si>
    <t>AVATECH Sk, s.r.o. Toplľčianska 20/22 851 05 Bratislava</t>
  </si>
  <si>
    <t>184/2015</t>
  </si>
  <si>
    <t>Diskové pole +9 HDD podľa nasledovných špecifikácií</t>
  </si>
  <si>
    <t>Henrich Sonnenschein ITSK Fraňa mojtu 22, 949 01 Nitra</t>
  </si>
  <si>
    <t>185/2015</t>
  </si>
  <si>
    <t>Služby  ZSC Stockholm</t>
  </si>
  <si>
    <t>Buusiness Sweden c/o BGC AB   BGC id ESD 2011 FE 154 105 69 Stockhom</t>
  </si>
  <si>
    <t>Odbor investícií a obchodu</t>
  </si>
  <si>
    <t>186/2015</t>
  </si>
  <si>
    <t>Letenky ZSC  Ašchabád</t>
  </si>
  <si>
    <t>187/2015</t>
  </si>
  <si>
    <t xml:space="preserve">Letenky ZSC Belehrad </t>
  </si>
  <si>
    <t>188/2015</t>
  </si>
  <si>
    <t>preprava zásielky Čína, pozývacie listy</t>
  </si>
  <si>
    <t>DHL Express , spol. s.r.o. L. M.R. Štefánika  820 01 Bratislava</t>
  </si>
  <si>
    <t>OPI</t>
  </si>
  <si>
    <t>189/2015</t>
  </si>
  <si>
    <t>ubytovanie  ZSC UK</t>
  </si>
  <si>
    <t>200,00 GBP</t>
  </si>
  <si>
    <t>EEF Ltd St James s House Frederik Road Edgbaston Birmingham B15 JJ UK</t>
  </si>
  <si>
    <t>190/2015</t>
  </si>
  <si>
    <t>poukážky</t>
  </si>
  <si>
    <t>191/2015</t>
  </si>
  <si>
    <t>obal na roll-up</t>
  </si>
  <si>
    <t>PREZENTA CZECH s.r.o. Křemešnícká 824 39301 Pelhřimov ČR</t>
  </si>
  <si>
    <t>Odbor marketingovej komunikácie</t>
  </si>
  <si>
    <t>192/2015</t>
  </si>
  <si>
    <t>3 prístupy a 1000 kreditov do databázy DB GLOBAL FULL</t>
  </si>
  <si>
    <t xml:space="preserve">Bisnode D§B ČR§SR  Siemensova 271/4 155 00 Praha </t>
  </si>
  <si>
    <t>1/2016</t>
  </si>
  <si>
    <t xml:space="preserve"> caterimg 12.1.2016 projekt Pascal</t>
  </si>
  <si>
    <t>Velvet Catering Žitnoostrovská 5679/40b 929 01 Dunajská Streda</t>
  </si>
  <si>
    <t>44058730</t>
  </si>
  <si>
    <t>OIP</t>
  </si>
  <si>
    <t>2/2016</t>
  </si>
  <si>
    <t>ročné predplatné Trend 2016</t>
  </si>
  <si>
    <t>News and Media Hosding a.s. Panónska cesta 9, 852 32 Bratislava</t>
  </si>
  <si>
    <t>47256281</t>
  </si>
  <si>
    <t>3/2016</t>
  </si>
  <si>
    <t>catering podnikateľská misia Irán 17-20.1.2016</t>
  </si>
  <si>
    <t>Letka útvar MV SR pribinova 2, 812 75 Bratislava</t>
  </si>
  <si>
    <t>00151866</t>
  </si>
  <si>
    <t>4/2016</t>
  </si>
  <si>
    <t>nákup mobilného telefónu1 ks Lumia 950</t>
  </si>
  <si>
    <t>5/2016</t>
  </si>
  <si>
    <t>stravné lístky 1000 ks</t>
  </si>
  <si>
    <t>Z201541172-Z</t>
  </si>
  <si>
    <t>6/2016</t>
  </si>
  <si>
    <t>účasť na JLR Suppliers 17..-28.1.2016</t>
  </si>
  <si>
    <t>british Motors Museum Bandury Road Gaydon Veľká Británia CV35BJ</t>
  </si>
  <si>
    <t>2262284</t>
  </si>
  <si>
    <t>7/2016</t>
  </si>
  <si>
    <t xml:space="preserve">laptop/tablet , kancelársky softvér YOGA 900-131SK </t>
  </si>
  <si>
    <t>MIDINET IT s.r.o. Nemocničná 750/14, 990 01 Veľký Krtíš</t>
  </si>
  <si>
    <t>47430346</t>
  </si>
  <si>
    <t>8/2016</t>
  </si>
  <si>
    <t>letenky Birmingham Gavlák M.  Hluchá V.</t>
  </si>
  <si>
    <t>9/2016</t>
  </si>
  <si>
    <t>uytovanie Varšava 3.2-5.2.2016 T. Hlohinec</t>
  </si>
  <si>
    <t>Zoznam objednávok február 2016</t>
  </si>
  <si>
    <t>10/2016</t>
  </si>
  <si>
    <t>11/2016</t>
  </si>
  <si>
    <t>12/2016</t>
  </si>
  <si>
    <t>13/2016</t>
  </si>
  <si>
    <t>14/2016</t>
  </si>
  <si>
    <t>15/2016</t>
  </si>
  <si>
    <t xml:space="preserve">školenia pre zamestnancov SARIO </t>
  </si>
  <si>
    <t xml:space="preserve">tlaš vizitiek pre zamestnancov SARIO </t>
  </si>
  <si>
    <t xml:space="preserve">ročný prístup Piano Media </t>
  </si>
  <si>
    <t xml:space="preserve">letenky USA  </t>
  </si>
  <si>
    <t xml:space="preserve">letenky USA </t>
  </si>
  <si>
    <t>Proeko s.r.o. Strmý vŕšok 18, 841 06 Bratislava</t>
  </si>
  <si>
    <t>Piano Media, a.s. Štefánikova 14, 811 05 Bratislava</t>
  </si>
  <si>
    <t>PureWater, s.r.o. Bosákova 7, 851 04 Bratislava</t>
  </si>
  <si>
    <t>16/2016</t>
  </si>
  <si>
    <t xml:space="preserve">tvorba Portál pre exportéra </t>
  </si>
  <si>
    <t>Webikon,  Vápenná 15 821  Bratislava</t>
  </si>
  <si>
    <t>17/2016</t>
  </si>
  <si>
    <t>18/2016</t>
  </si>
  <si>
    <t>letenky ZSC Macedónsko</t>
  </si>
  <si>
    <t>19/2016</t>
  </si>
  <si>
    <t>catering pracovné raňajky 26.2.2016</t>
  </si>
  <si>
    <t>Party Catering,  s.r.o. Pažítkova 3, 821 01 Bratislava</t>
  </si>
  <si>
    <t>46129847</t>
  </si>
  <si>
    <t>generélny riaditeľ</t>
  </si>
  <si>
    <t>20/2016</t>
  </si>
  <si>
    <t>členstvo v SOPK 2016</t>
  </si>
  <si>
    <t>SOPK Gorkého 9 816 03  Bratislava</t>
  </si>
  <si>
    <t>30842654</t>
  </si>
  <si>
    <t>21/2016</t>
  </si>
  <si>
    <t xml:space="preserve">web hostingové služby  </t>
  </si>
  <si>
    <t>36743852</t>
  </si>
  <si>
    <t>22/2016</t>
  </si>
  <si>
    <t xml:space="preserve">Servis a údržba multifunkčných tlačiarní </t>
  </si>
  <si>
    <t>Euro Data SK, a.s. Kvačalova 5, 01001 Žilina</t>
  </si>
  <si>
    <t>44271875</t>
  </si>
  <si>
    <t>Zoznam objednávok marec 2016</t>
  </si>
  <si>
    <t>23/2016</t>
  </si>
  <si>
    <t>letenky  ZSC Irán 6.3-8.3.2016</t>
  </si>
  <si>
    <t>24/2016</t>
  </si>
  <si>
    <t>školenie Finančné výkazy subjektu verejnej správy pre rok 2016</t>
  </si>
  <si>
    <t>25/2016</t>
  </si>
  <si>
    <t>školenie Finančná kontrola 1.1.2016</t>
  </si>
  <si>
    <t>Poradca podnikateľ spo. S.r.o Martina Rázusa 23A 010 01 Žilina</t>
  </si>
  <si>
    <t>26/2016</t>
  </si>
  <si>
    <t>letenky Dubaj  13-15.3.2016</t>
  </si>
  <si>
    <t>27/2016</t>
  </si>
  <si>
    <t>servis a oprava klimatizácie</t>
  </si>
  <si>
    <t>VK-Klimaservis, s.r.o. Strečnianska 16, 85105 Bratislava</t>
  </si>
  <si>
    <t>28/2016</t>
  </si>
  <si>
    <t>Školenie  VO Nový zákon 30-31.3.2016</t>
  </si>
  <si>
    <t>OTIDEA s.r.o. Astrova 1/A 821 01 Bratislava</t>
  </si>
  <si>
    <t>29/2016</t>
  </si>
  <si>
    <t xml:space="preserve">stravné lístky  </t>
  </si>
  <si>
    <t>30/2016</t>
  </si>
  <si>
    <t xml:space="preserve">dodanie profilov agentúry SARIO  a tlače a výmeny banerovej plachty </t>
  </si>
  <si>
    <t>31/2016</t>
  </si>
  <si>
    <t>digitálna kamera Panasonic HC-X920</t>
  </si>
  <si>
    <t>H&amp;H Elektrolux Palackého 7, 911 01 Trenčín</t>
  </si>
  <si>
    <t>32/2016</t>
  </si>
  <si>
    <t>akumulátor Panasonic VW-VBN260, ako záložný zdroj pre kameru Panasonic HC-X920</t>
  </si>
  <si>
    <t>Golias,  s.r.o Ul. Ľ. Podjavorinskej 2403, 022 01 Čadca</t>
  </si>
  <si>
    <t>33/2016</t>
  </si>
  <si>
    <t>kamerové príslušenstvo, klopový mikrofón, video statív</t>
  </si>
  <si>
    <t>Bulk Slovakia s.r.o. Krátka 22, 974 05 Banská Bystrica</t>
  </si>
  <si>
    <t>34/2016</t>
  </si>
  <si>
    <t xml:space="preserve">softwar Pinnace Studio  19 Plus CZ </t>
  </si>
  <si>
    <t>VVTech, s.r.o. Hviezdoslavova 1, 979 01 Rimavská Robota</t>
  </si>
  <si>
    <t>35/2016</t>
  </si>
  <si>
    <t>smerový mikrofón Rode Stereo VideoMic</t>
  </si>
  <si>
    <t>MUZIKER, a.s. Einsteinova 18, 851 02 Bratislava</t>
  </si>
  <si>
    <t>36/2016</t>
  </si>
  <si>
    <t>DST-stabilizačného statívu pre kameru Panasonic HC-X920</t>
  </si>
  <si>
    <t>ELEMENTRIX s.r.o. U Věterníku 31, 586 01 Jihlava</t>
  </si>
  <si>
    <t>37/2016</t>
  </si>
  <si>
    <t>sťahovanie RK Banská Bystrica</t>
  </si>
  <si>
    <t>SLIVA group, s.r.o Mládežnícka 17, 960 01 Zvolen</t>
  </si>
  <si>
    <t>38/2016</t>
  </si>
  <si>
    <t>statív značky Velbon typ EX 640 - kamerové príslušenstvo</t>
  </si>
  <si>
    <t>InterStore Group s.r.o.                        kpt. Nálepku 2A                                   974 04  Banská Bystica</t>
  </si>
  <si>
    <t>Odbor ekonomiky a  IT</t>
  </si>
  <si>
    <t>39/2016</t>
  </si>
  <si>
    <t>pracovné stretnutie Podnikateľské projekty v rozvojových krajinách 30.3.2016</t>
  </si>
  <si>
    <t>N.E.W: Catering Príkopova 6, 831 03 Bratislava</t>
  </si>
  <si>
    <t>40/2016</t>
  </si>
  <si>
    <t xml:space="preserve"> semináre  TREND Online Academy jar 2016</t>
  </si>
  <si>
    <t>News and Media Holding a.s. Einsteinova 25, 85101 Bratislava</t>
  </si>
  <si>
    <t>41/2016</t>
  </si>
  <si>
    <t>Služby podnikateľská misia Irán 17-20.1.2016</t>
  </si>
  <si>
    <t>Letecký útvar MV SR Pribinova 2, 812 75 Bratislava</t>
  </si>
  <si>
    <t>Zoznam objednávok apríl 2016</t>
  </si>
  <si>
    <t>42/2016</t>
  </si>
  <si>
    <t>letenky Čína 16-23.4.2016</t>
  </si>
  <si>
    <t>43/2016</t>
  </si>
  <si>
    <t xml:space="preserve">Slovak Business Link </t>
  </si>
  <si>
    <t>44/2016</t>
  </si>
  <si>
    <t>servis a oprava klimatizácie v serverovni</t>
  </si>
  <si>
    <t>45/2016</t>
  </si>
  <si>
    <t xml:space="preserve">upratovanie RK Banská Bystrica </t>
  </si>
  <si>
    <t>PRIMA INVEST spol. s r. o. Bakossova 60, 974 01 Banská Bystrica</t>
  </si>
  <si>
    <t>46/2016</t>
  </si>
  <si>
    <t xml:space="preserve">kanceláreske potreby </t>
  </si>
  <si>
    <t>GC TECH Jilemnického 6, 911 01 Trenčín</t>
  </si>
  <si>
    <t>47/2016</t>
  </si>
  <si>
    <t>Balík služieb Kompass portál</t>
  </si>
  <si>
    <t>KOMPASS Slovakia a.s. Františkánske nám. 7, 811 01 Bratislava</t>
  </si>
  <si>
    <t>48/2016</t>
  </si>
  <si>
    <t>interiérové vybavenie RK B. Bystrica</t>
  </si>
  <si>
    <t>Kika Nábytok Slovensko, s.r.o. Zvolenská cesta 30G, 974 05 Banská Bystrica</t>
  </si>
  <si>
    <t>Mebelix IB Zvolenská cesta 14681/30 975 39 Banská Bystrica</t>
  </si>
  <si>
    <t>50/2016</t>
  </si>
  <si>
    <t>služby RK Banská Bystrica</t>
  </si>
  <si>
    <t>S Staving, s.r.o. Zvolenská cesta 20, 974 05 Banská Bystrica</t>
  </si>
  <si>
    <t>51/2016</t>
  </si>
  <si>
    <t>právne služby</t>
  </si>
  <si>
    <t>Advokátska kancelária Wolkrova 41, 851 01 Bratislava</t>
  </si>
  <si>
    <t>Odbor legislatívy a ĽZ</t>
  </si>
  <si>
    <t>52/2016</t>
  </si>
  <si>
    <t>balík služieb CREDIT 5</t>
  </si>
  <si>
    <t>53/2016</t>
  </si>
  <si>
    <t>zabezpečenie dokumentácie civilnej ochrany podľa zákona č. 42/1994 Z.z.  vrátane súvisiacich pracovných činností na rok 2016</t>
  </si>
  <si>
    <t>6.4.2016</t>
  </si>
  <si>
    <t xml:space="preserve">Falck Fire Services a.s.
Galvániho 7/D
821 04  Bratislava 
</t>
  </si>
  <si>
    <t>54/2016</t>
  </si>
  <si>
    <t>55/2016</t>
  </si>
  <si>
    <t>56/2016</t>
  </si>
  <si>
    <t>služby SOPK</t>
  </si>
  <si>
    <t>SOPK Gorkého 9, 816 03 bratislava</t>
  </si>
  <si>
    <t>57/2016</t>
  </si>
  <si>
    <t>licencia ESET NOD antivírus</t>
  </si>
  <si>
    <t>WINCOR NIXDORF s.r.o. Mokrá Záhon 4, 821 04 bratislava</t>
  </si>
  <si>
    <t>Zoznam objednávok za máj 2016</t>
  </si>
  <si>
    <t>58/2016</t>
  </si>
  <si>
    <t>Hastex, spol.s.r.o. Stará vajnorská 8, 831 04 Bratislava</t>
  </si>
  <si>
    <t>59/2016</t>
  </si>
  <si>
    <t xml:space="preserve">letenky ZSC Berlín </t>
  </si>
  <si>
    <t>60/2016</t>
  </si>
  <si>
    <t xml:space="preserve">TSC Košice </t>
  </si>
  <si>
    <t>61/2016</t>
  </si>
  <si>
    <t xml:space="preserve">ubytovanie ZSC  Berlín,   </t>
  </si>
  <si>
    <t>62/2016</t>
  </si>
  <si>
    <t>služby BOZP a CO podľa zákona č. 42/1994 Z.z.   na rok 2016 RK B. Bystrica</t>
  </si>
  <si>
    <t>63/2016</t>
  </si>
  <si>
    <t>64/2016</t>
  </si>
  <si>
    <t xml:space="preserve">služby, dodanie materiálov s logom  agentúry SARIO  </t>
  </si>
  <si>
    <t>65/2023</t>
  </si>
  <si>
    <t xml:space="preserve">predplatné FORBES </t>
  </si>
  <si>
    <t>NEOGRAFIA, a.s Sučianska 39A, 03861 Martin- Priekopa</t>
  </si>
  <si>
    <t>66/2016</t>
  </si>
  <si>
    <t>školenie , 17.5.2016, Zákon o pohľadavkách štátu</t>
  </si>
  <si>
    <t>PROEKO s.r.o. Strmý vršok 18, 841 06 Bratislava48</t>
  </si>
  <si>
    <t>35900831</t>
  </si>
  <si>
    <t>67/2016</t>
  </si>
  <si>
    <t>technické zabezpečenie tlmočenia MSKD 25.5.2016</t>
  </si>
  <si>
    <t>Jef Audio, s,r.o. Turnianska 5, 851 07 Bratislava</t>
  </si>
  <si>
    <t>47573970</t>
  </si>
  <si>
    <t>68/2016</t>
  </si>
  <si>
    <t xml:space="preserve"> zabezpečenie simultánneho  tlmočenia MSKD 25.5.2016</t>
  </si>
  <si>
    <t>Tatiana Hičárová, Klemensova 15, 811 09 Bratislava</t>
  </si>
  <si>
    <t>47611804</t>
  </si>
  <si>
    <t>69/2027</t>
  </si>
  <si>
    <t>ubytovanie TSC B. Bystrica</t>
  </si>
  <si>
    <t>ProViva, s.r.o. Moyzesova 868/67, 017 01 Banská Bystrica</t>
  </si>
  <si>
    <t>OPZI</t>
  </si>
  <si>
    <t>70/2028</t>
  </si>
  <si>
    <t>MSKD 25.5.2016 občerstvenie</t>
  </si>
  <si>
    <t>Du monte, s.r.o. Frańa Mojtu 18, 949 01 Nitra</t>
  </si>
  <si>
    <t>71/2016</t>
  </si>
  <si>
    <t xml:space="preserve">SD vysokokapacitná karta </t>
  </si>
  <si>
    <t>Elektrosped, a.s. Pestovateľská 13, 821 04 Bratislava</t>
  </si>
  <si>
    <t>72/2016</t>
  </si>
  <si>
    <t>Účasť na konferencii Srbsko 24-25.5.2016</t>
  </si>
  <si>
    <t>AUTOMOBILSKI KLASTER SRBIJE Majke jevrosime 09, 11 000 Beograd Srbija</t>
  </si>
  <si>
    <t>73/2016</t>
  </si>
  <si>
    <t>letenky Čína 4-18.6.2016</t>
  </si>
  <si>
    <t>74/2016</t>
  </si>
  <si>
    <t>letenky Čína 04-18.06.2016</t>
  </si>
  <si>
    <t>75/2016</t>
  </si>
  <si>
    <t>catering 19.5.2016 podnikateľská misia Gruzínsko</t>
  </si>
  <si>
    <t>76/2016</t>
  </si>
  <si>
    <t>ZSC letenky Rím 30.5-1.6.2016</t>
  </si>
  <si>
    <t>77/2016</t>
  </si>
  <si>
    <t>ZSC ubytovanie Rím 30.5-1.6.2016</t>
  </si>
  <si>
    <t>78/2016</t>
  </si>
  <si>
    <t>stravné lístky 1260 ks jún 2016</t>
  </si>
  <si>
    <t>79/2016</t>
  </si>
  <si>
    <t>catering Mesa de Cuba 30.5.2016</t>
  </si>
  <si>
    <t>80/2016</t>
  </si>
  <si>
    <t>účastnícky poplatok Digitálny podnik 8.6.2016 Žilina</t>
  </si>
  <si>
    <t>30.5.2016</t>
  </si>
  <si>
    <t>News and media Holding a.s. Tomášikova 23, 812 01 Bratislava</t>
  </si>
  <si>
    <t>81/2016</t>
  </si>
  <si>
    <t>Servis a údržba multifunkčných tlačiarní SHARP MX- 4112, NSHARP MX- 41012N</t>
  </si>
  <si>
    <t>82/2016</t>
  </si>
  <si>
    <t>nákup mobilného telefónu Apple Iphone 6s Plus 64GB</t>
  </si>
  <si>
    <t>83/2016</t>
  </si>
  <si>
    <t>preprava podnikateľov misia Gruzínsko  29.5.2016-2.6.2016</t>
  </si>
  <si>
    <t>31.5.2016</t>
  </si>
  <si>
    <t>LLC Georgian Bus Tsone Dadiani 7, Tbilisi Georgia</t>
  </si>
  <si>
    <t>Zoznam objednávok za jún 2016</t>
  </si>
  <si>
    <t>84/2016</t>
  </si>
  <si>
    <t>publikácia Automotíve DARWIN publikácia ICT</t>
  </si>
  <si>
    <t>DOLIS, s.r.o.      Dostojevského rad č. 1                   811 09  Bratislava</t>
  </si>
  <si>
    <t>85/2016</t>
  </si>
  <si>
    <t>Školenie D. Holaza Príprava  a vyhodnotenie VO ako na to s  novým zákonom  30-31.3.2016</t>
  </si>
  <si>
    <t>86/2016</t>
  </si>
  <si>
    <t>branžový príspevok za členstvo v Slovensko-Kubánskej podnikateľskej rade za rok  2016</t>
  </si>
  <si>
    <t>SOPK Gorkého 9, 816 03 Bratislava</t>
  </si>
  <si>
    <t>87/2016</t>
  </si>
  <si>
    <t>Korporátne písmo GRETA SANS</t>
  </si>
  <si>
    <t>Typotheque Zwaarsdstraatt 16 2584 TX The Hague Holandsko</t>
  </si>
  <si>
    <t>815235628B01</t>
  </si>
  <si>
    <t>88/2016</t>
  </si>
  <si>
    <t>predplatné HN od 7.7.2016-6.10.2017</t>
  </si>
  <si>
    <t>89/2016</t>
  </si>
  <si>
    <t>stravné lístky 1100 ks júl 2016</t>
  </si>
  <si>
    <t>Zoznam objednávok za júl 2016</t>
  </si>
  <si>
    <t>90/2016</t>
  </si>
  <si>
    <t>91/2016</t>
  </si>
  <si>
    <t>čistenie klimatizačnej jednotky</t>
  </si>
  <si>
    <t>Ján Vaňo Brusno 226, 97662 Brusno</t>
  </si>
  <si>
    <t>92/2016</t>
  </si>
  <si>
    <t>letenky ZSC Vietnam, 15-21.7.2016</t>
  </si>
  <si>
    <t>93/2016</t>
  </si>
  <si>
    <t>94/2016</t>
  </si>
  <si>
    <t>ubytovanie 20.7-21.7.2016 Angola</t>
  </si>
  <si>
    <t>95/2016</t>
  </si>
  <si>
    <t>likvidácia a odvoz registratúrnych záznamov</t>
  </si>
  <si>
    <t>Odvoz a likvidácia odpadu, a.s. Ivánska cesta 22, 821 04 Bratislava</t>
  </si>
  <si>
    <t>96/2016</t>
  </si>
  <si>
    <t>Služby MSV BRNO 3-7.10.2016</t>
  </si>
  <si>
    <t>3699,00 CZK</t>
  </si>
  <si>
    <t>Veľtrhy Brno, a.s. Výstavište 405/1 60300 Brno</t>
  </si>
  <si>
    <t>Zoznam objednávok za august 2016</t>
  </si>
  <si>
    <t>97/2016</t>
  </si>
  <si>
    <t>Výroba a dodanie  softvéru CRM systému pre interné  potreby SARIO</t>
  </si>
  <si>
    <t>Milénium , spol. s .r.o.  Plynárenská 7/C 821 09 Bratislava</t>
  </si>
  <si>
    <t>98/2016</t>
  </si>
  <si>
    <t>99/2016</t>
  </si>
  <si>
    <t>kávovár</t>
  </si>
  <si>
    <t>Gastroset SK, s.r.o., Geologická 1F, 821 06 Bratislava</t>
  </si>
  <si>
    <t>438 348 09</t>
  </si>
  <si>
    <t>100/2016</t>
  </si>
  <si>
    <t>školenie zamestnanca</t>
  </si>
  <si>
    <t>PROEKO,  s.r.o.,Strmý vŕšok 18, 841 06 Bratislava</t>
  </si>
  <si>
    <t>101/2016</t>
  </si>
  <si>
    <r>
      <t xml:space="preserve">Registrácia domény </t>
    </r>
    <r>
      <rPr>
        <b/>
        <sz val="9"/>
        <rFont val="Calibri"/>
        <family val="2"/>
      </rPr>
      <t>portalexportera.sk</t>
    </r>
  </si>
  <si>
    <t>SK-NIC, a.s., Borská 6, 841 04 Bratislava</t>
  </si>
  <si>
    <t>356 984 46</t>
  </si>
  <si>
    <t>102/2016</t>
  </si>
  <si>
    <r>
      <t xml:space="preserve">registrácie domény </t>
    </r>
    <r>
      <rPr>
        <b/>
        <sz val="9"/>
        <rFont val="Calibri"/>
        <family val="2"/>
      </rPr>
      <t>slovakiasourcing.com</t>
    </r>
  </si>
  <si>
    <t>WebHouse, s.r.o.,Paulinska 20, 91701 Trnava</t>
  </si>
  <si>
    <t>367 438 52</t>
  </si>
  <si>
    <t>103/2016</t>
  </si>
  <si>
    <t>občerstvenie - investičný seminár na Medzinárod.veľtrhu Automechanika, Frankfurt n/Mohanom 14.9.2016</t>
  </si>
  <si>
    <t>Accente Gastronomie Service GmbH Ludwig-Erhard Anlage 1 60327 Frankfurt nad Mohanom Nemecko</t>
  </si>
  <si>
    <t>Zoznam objednávok za september 2016</t>
  </si>
  <si>
    <t>kávovar Saeco Aulika MID</t>
  </si>
  <si>
    <t>Gastroset SK, s.r.o. Geologická 1f 821 06 Bratislava</t>
  </si>
  <si>
    <t xml:space="preserve">školenie </t>
  </si>
  <si>
    <t>PROEKO, s.r.o.  Strmý vŕšok 18   841 06 Bratislava</t>
  </si>
  <si>
    <t>35 900 831</t>
  </si>
  <si>
    <t xml:space="preserve">predĺženie platnosti registrácie domény portalexportera.sk                    </t>
  </si>
  <si>
    <t>SK-NIC, a.s.                             Borská 6                                   841 04 Bratislava</t>
  </si>
  <si>
    <t>35 698 446</t>
  </si>
  <si>
    <t xml:space="preserve">predĺženie platnosti registrácie domény slovakiasourcing.com </t>
  </si>
  <si>
    <t>WebHouse, s.r.o. Paulínska 20                          917 01 Trnava</t>
  </si>
  <si>
    <t>36 743 852</t>
  </si>
  <si>
    <t>105/2016</t>
  </si>
  <si>
    <t>Jiří Šedivý Š&amp;Š                Křinické náměstí 15/17                 407 46  Krásná Lípa             Česká republika</t>
  </si>
  <si>
    <t>133 37 033</t>
  </si>
  <si>
    <t>106/2016</t>
  </si>
  <si>
    <t xml:space="preserve">zabezpečenie leteniek na ZSC Frankfurtu </t>
  </si>
  <si>
    <t>SATUR TRAVEL, a.s. Miletičova 1, 824 72  Bratislava</t>
  </si>
  <si>
    <t>Legislatívy a ĽZ</t>
  </si>
  <si>
    <t>107/2016</t>
  </si>
  <si>
    <t xml:space="preserve">zabezpečenie ubytovania na ZSC do Frankfurtu </t>
  </si>
  <si>
    <t>TUCAN, cestovná agentúra, s.r.o. Za kasárňou 1, 831 03  Bratislava</t>
  </si>
  <si>
    <t>104/2016</t>
  </si>
  <si>
    <t xml:space="preserve">zabezpečenie mobilných služieb </t>
  </si>
  <si>
    <t>Legislatíva a ľudské zdroje</t>
  </si>
  <si>
    <t>108/2016</t>
  </si>
  <si>
    <t>Servis a údržba multifunkčných tlačiarní SHARP MX- 4112, NSHARP MX- 4101N</t>
  </si>
  <si>
    <t>109/2016</t>
  </si>
  <si>
    <t xml:space="preserve">predĺženie platnosti registrácie domény sario.sk, tradeinvest.sk </t>
  </si>
  <si>
    <t>SK-NIC, a.s.                             Borská 6   841 04 Bratislava</t>
  </si>
  <si>
    <t>110/2016</t>
  </si>
  <si>
    <t>dodanie nálepiek s logom SARIO , vizitky zamestnancov , katalóg vystavovateľov MSV Brno 2016</t>
  </si>
  <si>
    <t>111/2016</t>
  </si>
  <si>
    <t>výstavná plocha na veľtrhu FIHAV 2016  Kuba</t>
  </si>
  <si>
    <t>15600 CUC</t>
  </si>
  <si>
    <t>Pabexpo Palacio de las Convenciones  Calle 146No. 1104 entre 11 y 17-D 113300 La Habana Republica de Cuba</t>
  </si>
  <si>
    <t>112/2016</t>
  </si>
  <si>
    <t>ubytovanie  MSV BRNO 2-7.10.2016</t>
  </si>
  <si>
    <t>33900,00 CZK</t>
  </si>
  <si>
    <t>113/2016</t>
  </si>
  <si>
    <t xml:space="preserve"> pozvánky veľtrh MSV  Brno 3-7.9.2016</t>
  </si>
  <si>
    <t>36000,00 CZK</t>
  </si>
  <si>
    <t>114/2016</t>
  </si>
  <si>
    <t xml:space="preserve">náplň tlakových fliaš, doprava a montáž </t>
  </si>
  <si>
    <t>115/2016</t>
  </si>
  <si>
    <t>dodanie prezentačných Roll -up banerov, vrátane konšrtukcie, potlače, obalu</t>
  </si>
  <si>
    <t xml:space="preserve">Wigger, s.r.o.  Bernolákova 1, 811 07 Bratislava </t>
  </si>
  <si>
    <t>116/2016</t>
  </si>
  <si>
    <t xml:space="preserve">dodanie prezentačnej Pop- up steny </t>
  </si>
  <si>
    <t xml:space="preserve">TEX ALL s.r.o. Jána Hollého 1731/10 90101 Malacky </t>
  </si>
  <si>
    <t>117/2016</t>
  </si>
  <si>
    <t xml:space="preserve">ročné predplatné mesačníka Účtovníctvo ROPO a OBCÍ </t>
  </si>
  <si>
    <t>Wolters Kluwer s.r.o.</t>
  </si>
  <si>
    <t>118/2016</t>
  </si>
  <si>
    <t xml:space="preserve">fotoaparát Canon EOS 750 D a pamäťovú kartu </t>
  </si>
  <si>
    <t xml:space="preserve">ELEKTROSPED, a.s.
Pestovateľská 13
821 04 Bratislava
</t>
  </si>
  <si>
    <t>119/2016</t>
  </si>
  <si>
    <t xml:space="preserve">logo GOOD IDEA SLOVKIA  v šablóne </t>
  </si>
  <si>
    <t>Wisible, s.r.o. Pluhová 42, 831 03 Bratislava</t>
  </si>
  <si>
    <t>120/2016</t>
  </si>
  <si>
    <t>dodanie živicových samolepiek Good Idea Slovakia</t>
  </si>
  <si>
    <t>Fantasy Factory T Jamnického 1/C 841 05 Bratislava</t>
  </si>
  <si>
    <t>121/2016</t>
  </si>
  <si>
    <t xml:space="preserve">reklamný, propagačný materiál </t>
  </si>
  <si>
    <t>Mgr. Juraj Paška SNOTY s.r.o. Rybničná 59, 831 07 Bratislava</t>
  </si>
  <si>
    <t>122/2016</t>
  </si>
  <si>
    <t>Vital Studio s.r.o.  Prešovská 38/A 821 01 Bratislava</t>
  </si>
  <si>
    <t>HR</t>
  </si>
  <si>
    <t>123/2016</t>
  </si>
  <si>
    <t>nákup stravných lístkov pre zamestnancov SARIO</t>
  </si>
  <si>
    <t>DOXX-Stravné lístky, spol. s.r.o. Kálov 356, 010 01  Žilina</t>
  </si>
  <si>
    <t>124/2016</t>
  </si>
  <si>
    <t xml:space="preserve">Misia Etiópia 30.9-01.10.2016 vládnym špeciálom </t>
  </si>
  <si>
    <t>Ministerstvo vnútra SR Letisko M.R.Štefánika 812 72 ratislava</t>
  </si>
  <si>
    <t>125/2016</t>
  </si>
  <si>
    <t>cateringové služby 4.10.2016 VIP terminál  japonský investor</t>
  </si>
  <si>
    <t>Letisko M.R.Štefánika Airport Bratislava P.O.Box 160, 823 11 Bratislava 216</t>
  </si>
  <si>
    <t>126/2016</t>
  </si>
  <si>
    <t>ubytovanie  ZSC Etiopia  30.9-1.10.2016</t>
  </si>
  <si>
    <t>127/2016</t>
  </si>
  <si>
    <t>cateringové služby 19.102016 návšteva japonskej misie Keidanren</t>
  </si>
  <si>
    <t>N.E.W. Catering Príkopa 6, 831 03 Bratislava</t>
  </si>
  <si>
    <t>128/2016</t>
  </si>
  <si>
    <t>reprezentačné predmety SKB 2016</t>
  </si>
  <si>
    <t>Agentúra INA, s.r,o, Bratislavská 93 911 05 Trenčín</t>
  </si>
  <si>
    <t>129/2016</t>
  </si>
  <si>
    <t>catering 4.10.2016 Slovenský národný deň MSV Brno</t>
  </si>
  <si>
    <t>70000,00 CZK</t>
  </si>
  <si>
    <t>EXPO FOOD s.r.o., Výstaviště 1, 60300 Brno ČR</t>
  </si>
  <si>
    <t>130/2016</t>
  </si>
  <si>
    <t>TNT Express Worldwide s.r.o. Pri starom letisku 14, 830 06 Bratislava</t>
  </si>
  <si>
    <t>131/2016</t>
  </si>
  <si>
    <t>Letenka Brusel  9-11.10.2016</t>
  </si>
  <si>
    <t>132/2016</t>
  </si>
  <si>
    <t xml:space="preserve">prezentačné Roll-up banery  </t>
  </si>
  <si>
    <t>Wigger, s.r.o. Bernolákova 1, 811 07 Bratislava</t>
  </si>
  <si>
    <t>133/2016</t>
  </si>
  <si>
    <t xml:space="preserve">kancelárske potreby  </t>
  </si>
  <si>
    <t>ART PLAST s.r.o. Budovateľská 45 080 01 Prešov</t>
  </si>
  <si>
    <t>134/2016</t>
  </si>
  <si>
    <t xml:space="preserve">inzercia HN SKB 2016 </t>
  </si>
  <si>
    <t xml:space="preserve">Mafra Slovakia, a.s. Nobelova 34, 836 05 Bratislava </t>
  </si>
  <si>
    <t>135/2016</t>
  </si>
  <si>
    <t xml:space="preserve">propagačné materiály </t>
  </si>
  <si>
    <t>Dia Vega s.r.o. Šarišská 6, 052 01 Spišská Nová Ves</t>
  </si>
  <si>
    <t>136/2016</t>
  </si>
  <si>
    <t>preprava materiálu SKB 2016</t>
  </si>
  <si>
    <t>TRIV, s.r.o.  Agátova 22, 84415 Bratislava</t>
  </si>
  <si>
    <t>137/2016</t>
  </si>
  <si>
    <t xml:space="preserve">kancelárske potreby tonery </t>
  </si>
  <si>
    <t>Valter Meszáros Office centrum Mlynská 21 900 41 Tomášov</t>
  </si>
  <si>
    <t>138/2016</t>
  </si>
  <si>
    <t>služby FÍHAV 2016 31.10-4.11.2016</t>
  </si>
  <si>
    <t>3200 CUC</t>
  </si>
  <si>
    <t>Edel Cancio Rodrquez Calle k No. 104 Apto 1 e/9 11 Plaza La habana Republica de Cuba</t>
  </si>
  <si>
    <t>139/2016</t>
  </si>
  <si>
    <t>tlmočenie SKB 2016</t>
  </si>
  <si>
    <t>Tatiana Hičárová Klemensova 15, 811 09 Bratisalava</t>
  </si>
  <si>
    <t>140/2016</t>
  </si>
  <si>
    <t>141/2016</t>
  </si>
  <si>
    <t>tlač PVC banera  akatalógu účastníkov SKB 2016</t>
  </si>
  <si>
    <t>142/2016</t>
  </si>
  <si>
    <t>reprezentačné výdavky FIHAV 2016</t>
  </si>
  <si>
    <t>N.E.W Catering, Príkopova 6, 831 03 Bratislava</t>
  </si>
  <si>
    <t>143/2016</t>
  </si>
  <si>
    <t>Dizajn a prípravné práce FÍHAV 2016 31.10-4.11.2016</t>
  </si>
  <si>
    <t>8650 CUC</t>
  </si>
  <si>
    <t>144/2016</t>
  </si>
  <si>
    <t>Servis a údržba multifunkčných tlačiarne  NSHARP MX- 4101N</t>
  </si>
  <si>
    <t>145/2016</t>
  </si>
  <si>
    <t>Letenky Kuba 25.10-7.11.2016</t>
  </si>
  <si>
    <t>146/2016</t>
  </si>
  <si>
    <t>fotografické služby 10 SKB 2-3.11.2016</t>
  </si>
  <si>
    <t>IF + s.r.o. Rastislavova 186/84 951 41 Lužianky</t>
  </si>
  <si>
    <t>147/2016</t>
  </si>
  <si>
    <t>letenky 1.11-5.11.2016 Uzbekistan-Tadžikistan</t>
  </si>
  <si>
    <t>148/2016</t>
  </si>
  <si>
    <t>149/2016</t>
  </si>
  <si>
    <t>kancelársky papier</t>
  </si>
  <si>
    <t>Z20164313</t>
  </si>
  <si>
    <t>Ing. Peter Gerši GCTECH Jilemnického 6, 911 01 Trenčín</t>
  </si>
  <si>
    <t>150/2016</t>
  </si>
  <si>
    <t>videozáznam z konferencie SKB 2016</t>
  </si>
  <si>
    <t>CON.FO, s.r.o. Hornodvorská3084/30, Chorvátsky  Grob 900 25</t>
  </si>
  <si>
    <t>151/2016</t>
  </si>
  <si>
    <t>služby SKB 2016</t>
  </si>
  <si>
    <t>Divízia I a O</t>
  </si>
  <si>
    <t>152/2016</t>
  </si>
  <si>
    <t>JEF Audio s.r.o. Turnianska 5, 851 07 Bratislava</t>
  </si>
  <si>
    <t>153/2016</t>
  </si>
  <si>
    <t>kancelársky potreby</t>
  </si>
  <si>
    <t>154/2016</t>
  </si>
  <si>
    <t>Letenka Brusel 9.11.2016</t>
  </si>
  <si>
    <t>155/2016</t>
  </si>
  <si>
    <t>prenájom konferenčnej miestnosti a prepravy v rámci podnikateľskej misie do Uzbekistanu a Tadžikistanu</t>
  </si>
  <si>
    <t>2300,00 USD</t>
  </si>
  <si>
    <t>LOOK ASIA HOLIDAYS 2 KALLANG Avenue 07-18 CT Hub Singapore 339 47</t>
  </si>
  <si>
    <t>156/2016</t>
  </si>
  <si>
    <t>zabezpečenie výstavnej plochy a dodávku potrebného mobiliáru na veľtrhu FIHAV 2016 Cuba</t>
  </si>
  <si>
    <t>23720,00 CUC</t>
  </si>
  <si>
    <t>PABEXPO Empresa Organizadora de Congresos, Ferias y Exposiciones1/17e/174 y 190 Rpto. 11300 La Habana Cuba</t>
  </si>
  <si>
    <t>157/2016</t>
  </si>
  <si>
    <t>technické vybavenie konferenčnej miestnosti počaspodnikateľskej misie do Uzbekistanu a Tadžikistanu</t>
  </si>
  <si>
    <t>820,00 USD</t>
  </si>
  <si>
    <t>158/2016</t>
  </si>
  <si>
    <t>letenky ZSC Hong Kong 3-9.11.2016</t>
  </si>
  <si>
    <t>159/2016</t>
  </si>
  <si>
    <r>
      <t xml:space="preserve">predĺženie platnosti registrácie domény </t>
    </r>
    <r>
      <rPr>
        <b/>
        <sz val="10"/>
        <rFont val="Times New Roman"/>
        <family val="1"/>
      </rPr>
      <t>investinslovakia.sk</t>
    </r>
    <r>
      <rPr>
        <sz val="10"/>
        <rFont val="Times New Roman"/>
        <family val="1"/>
      </rPr>
      <t xml:space="preserve"> (20.11.2016 – 19.11.2017).</t>
    </r>
  </si>
  <si>
    <t>160/2016</t>
  </si>
  <si>
    <t>161/2016</t>
  </si>
  <si>
    <t>služby  Kodaň 3-5.11.2016</t>
  </si>
  <si>
    <t>162/2016</t>
  </si>
  <si>
    <t>vstupenkyWeb Summit 2016 Lisabon</t>
  </si>
  <si>
    <t>Connected Intelligence Ltd. Tramway House 32 Dartry  Road Dublin 6 Ireland</t>
  </si>
  <si>
    <t>Zoznam objednávok za november 2016</t>
  </si>
  <si>
    <t>163/2016</t>
  </si>
  <si>
    <t>164/2016</t>
  </si>
  <si>
    <t xml:space="preserve">Letenka a ubytovanie Kodaň </t>
  </si>
  <si>
    <t>165/2016</t>
  </si>
  <si>
    <t xml:space="preserve">Letenky Lotyšsko </t>
  </si>
  <si>
    <t>166/2016</t>
  </si>
  <si>
    <t xml:space="preserve">letenky Japonsko </t>
  </si>
  <si>
    <t>167/2016</t>
  </si>
  <si>
    <t xml:space="preserve">služby misia Kazachstan </t>
  </si>
  <si>
    <t>MZV a EZ SR Hlboká cesta 2, 833 36 Bratislava</t>
  </si>
  <si>
    <t>168/2016</t>
  </si>
  <si>
    <t xml:space="preserve">obchodná misia Veľká Británia </t>
  </si>
  <si>
    <t>LDP Onlline , s.r.o. Javorová 1405/03 059 52 Veľká Lomnica</t>
  </si>
  <si>
    <t>169/2016</t>
  </si>
  <si>
    <t>vstupenky konferencia Birmingham 29.-30.11.2016 R. Kunková, O. Pisoň</t>
  </si>
  <si>
    <t>2877,60 GBP</t>
  </si>
  <si>
    <t>London Buiness Conferences London EC2A 3QRu</t>
  </si>
  <si>
    <t>170/2016</t>
  </si>
  <si>
    <t xml:space="preserve">letenky Lisabon </t>
  </si>
  <si>
    <t>171/2016</t>
  </si>
  <si>
    <t xml:space="preserve">Letenky Anglicko </t>
  </si>
  <si>
    <t>172/2016</t>
  </si>
  <si>
    <t xml:space="preserve">Letenky Angola  </t>
  </si>
  <si>
    <t>173/2016</t>
  </si>
  <si>
    <t>propagačné predmety</t>
  </si>
  <si>
    <t>Peter Lužák  Pútnicka 56, 841 06 Bratislava</t>
  </si>
  <si>
    <t>174/2016</t>
  </si>
  <si>
    <t>Crystal Classic, s.r.o.Polná 88, 971 01 Prievidza</t>
  </si>
  <si>
    <t>175/2016</t>
  </si>
  <si>
    <t>školenie 13.12.2016 Účtovná závierka</t>
  </si>
  <si>
    <t>Proeko, s.r.o. Strmý vŕšok 18,  841 06 Bratislava</t>
  </si>
  <si>
    <t>176/2016</t>
  </si>
  <si>
    <t>EMER group, s.r.o. Lipského 1155/2,  841 01 Bratislava</t>
  </si>
  <si>
    <t>177/2016</t>
  </si>
  <si>
    <t xml:space="preserve">Účastnícky poplatok konferncia Norimberg 29.11-01.12.2016  </t>
  </si>
  <si>
    <t xml:space="preserve">FAPS-TT GmbH Further Str.246 904 29 Norimberg </t>
  </si>
  <si>
    <t>272596380</t>
  </si>
  <si>
    <t>178/2016</t>
  </si>
  <si>
    <t>Letenky Anglicko Birmingham 28.11-30.11.2016</t>
  </si>
  <si>
    <t>179/2016</t>
  </si>
  <si>
    <t>samolepiacu fóliu s logom SARIO</t>
  </si>
  <si>
    <t>180/2016</t>
  </si>
  <si>
    <t>Letenky Norimberg 29.11-1.12.2016</t>
  </si>
  <si>
    <t>181/2016</t>
  </si>
  <si>
    <t>diáre, kalendáre 2016</t>
  </si>
  <si>
    <t>Tripsy, s.r.o.  Fučíkova 462, 925 21 Sládkovičovo</t>
  </si>
  <si>
    <t>182/2016</t>
  </si>
  <si>
    <t>školenie Konsolidovaná účtovná závierka 6.12.2016</t>
  </si>
  <si>
    <t xml:space="preserve">EDOS SMART, s.r.o Tematínska 4, 851 05 Bratislava </t>
  </si>
  <si>
    <t>183/2016</t>
  </si>
  <si>
    <t xml:space="preserve"> ZSC   India 4-11.12.2016</t>
  </si>
  <si>
    <t>184/2016</t>
  </si>
  <si>
    <t>ZSC Barcelóna 28-30.11.2016</t>
  </si>
  <si>
    <t>185/2016</t>
  </si>
  <si>
    <t>ZSC   Porto  23-25.11.2016</t>
  </si>
  <si>
    <t>18.11.216</t>
  </si>
  <si>
    <t>186/2016</t>
  </si>
  <si>
    <t>lektorské služby 29.11.2016 PAS</t>
  </si>
  <si>
    <t>ASMEA SQ s.r.o. Slanická 25, 029 43 Zubrohlava</t>
  </si>
  <si>
    <t>187/2016</t>
  </si>
  <si>
    <t>ZSC Kuba  30.11-9.12.2016</t>
  </si>
  <si>
    <t>188/2016</t>
  </si>
  <si>
    <t>ZSC Kuba  4-9.12.2016</t>
  </si>
  <si>
    <t>189/2016</t>
  </si>
  <si>
    <t xml:space="preserve">ZSC Paríž 6-8.12.2016 </t>
  </si>
  <si>
    <t>190/2016</t>
  </si>
  <si>
    <t xml:space="preserve">ZSC  Paríž 6-8.12.2016 </t>
  </si>
  <si>
    <t>191/2016</t>
  </si>
  <si>
    <t>192/2016</t>
  </si>
  <si>
    <t xml:space="preserve">Nákup mobilný telefón </t>
  </si>
  <si>
    <t>Orange Slovensko, a.s. Metodova 8, 821 08 Bratislava</t>
  </si>
  <si>
    <t>Zoznam objednávok za december 2016</t>
  </si>
  <si>
    <t>193/2016</t>
  </si>
  <si>
    <t>194/2016</t>
  </si>
  <si>
    <t xml:space="preserve">právne služby </t>
  </si>
  <si>
    <t xml:space="preserve">Advokátska kancelária JuDr. M. Elinger Wolkrova 41, 851 01  Bratislava  </t>
  </si>
  <si>
    <t>195/2016</t>
  </si>
  <si>
    <t>196/2016</t>
  </si>
  <si>
    <t>197/2016</t>
  </si>
  <si>
    <t>DATAREC Services Kopčianska 14, 851 02 Bratislava</t>
  </si>
  <si>
    <t>198/2016</t>
  </si>
  <si>
    <t>Transport and Logistic Mnichov veltrh 9 -12.5.2017</t>
  </si>
  <si>
    <t>MESSE MUNCHEN GMBH</t>
  </si>
  <si>
    <t>199/2016</t>
  </si>
  <si>
    <t>200/2016</t>
  </si>
  <si>
    <t>upratovanie RK Košice</t>
  </si>
  <si>
    <t>Lux-Košice, s.r.o. Prešovská 31 040 01 Košice</t>
  </si>
  <si>
    <t>201/2016</t>
  </si>
  <si>
    <t>ŠKP servis, s.r.o. Záporožská 8, 851 01 Bratislava</t>
  </si>
  <si>
    <t>202/2016</t>
  </si>
  <si>
    <t>Bisnode D§B česká a slov. republika Siemensova 2717/4, 155 00 Praha ČR</t>
  </si>
  <si>
    <t>203/2016</t>
  </si>
  <si>
    <t>204/2016</t>
  </si>
  <si>
    <t>Balík služieb  CREDIT 10</t>
  </si>
  <si>
    <t>Profesia, spol. s.r.o. Pribinova 25, 811 09 Bratislava</t>
  </si>
  <si>
    <t>205/2016</t>
  </si>
  <si>
    <t xml:space="preserve">predplatné HN </t>
  </si>
  <si>
    <t>Mafra Slovakia, a.s. Nobelova 34, 863 05  Bratislava</t>
  </si>
  <si>
    <t>206/2016</t>
  </si>
  <si>
    <t>prenájom priestorov Mníchov 11.5.2017</t>
  </si>
  <si>
    <t>MESSE MUNCHEN GMBH Messegelände Munchen 81823</t>
  </si>
  <si>
    <t>207/2016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</si>
</sst>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d/m/yy;@"/>
    <numFmt numFmtId="183" formatCode="#,##0.000"/>
    <numFmt numFmtId="184" formatCode="#,##0.00\ [$NTD]"/>
    <numFmt numFmtId="185" formatCode="#,##0\ [$NTD]"/>
    <numFmt numFmtId="186" formatCode="#,##0.00\ [$USD]"/>
    <numFmt numFmtId="187" formatCode="[$CHF-1407]\ #,##0.00"/>
    <numFmt numFmtId="188" formatCode="#,##0.00\ [$CZK]"/>
    <numFmt numFmtId="189" formatCode="000\ 00"/>
    <numFmt numFmtId="190" formatCode="#,##0.00\ [$ILS]"/>
    <numFmt numFmtId="191" formatCode="#,##0.00\ [$€-1]"/>
    <numFmt numFmtId="192" formatCode="[$-41B]dd\.\ mmmm\ yyyy"/>
    <numFmt numFmtId="193" formatCode="\P\r\a\vd\a;&quot;Pravda&quot;;&quot;Nepravda&quot;"/>
    <numFmt numFmtId="194" formatCode="[$€-2]\ #\ ##,000_);[Red]\([$¥€-2]\ #\ ##,000\)"/>
    <numFmt numFmtId="195" formatCode="#,##0.00_ ;[Red]\-#,##0.00\ 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b/>
      <sz val="8"/>
      <name val="Calibri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43" borderId="5" applyNumberFormat="0" applyAlignment="0" applyProtection="0"/>
    <xf numFmtId="0" fontId="58" fillId="44" borderId="1" applyNumberFormat="0" applyAlignment="0" applyProtection="0"/>
    <xf numFmtId="0" fontId="13" fillId="45" borderId="6" applyNumberFormat="0" applyAlignment="0" applyProtection="0"/>
    <xf numFmtId="0" fontId="59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17" fillId="47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48" borderId="11" applyNumberFormat="0" applyFont="0" applyAlignment="0" applyProtection="0"/>
    <xf numFmtId="0" fontId="61" fillId="41" borderId="12" applyNumberFormat="0" applyAlignment="0" applyProtection="0"/>
    <xf numFmtId="9" fontId="0" fillId="0" borderId="0" applyFont="0" applyFill="0" applyBorder="0" applyAlignment="0" applyProtection="0"/>
    <xf numFmtId="0" fontId="0" fillId="49" borderId="13" applyNumberFormat="0" applyFon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22" fillId="7" borderId="17" applyNumberFormat="0" applyAlignment="0" applyProtection="0"/>
    <xf numFmtId="0" fontId="23" fillId="50" borderId="17" applyNumberFormat="0" applyAlignment="0" applyProtection="0"/>
    <xf numFmtId="0" fontId="24" fillId="50" borderId="18" applyNumberFormat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54" borderId="0" applyNumberFormat="0" applyBorder="0" applyAlignment="0" applyProtection="0"/>
  </cellStyleXfs>
  <cellXfs count="7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center"/>
    </xf>
    <xf numFmtId="0" fontId="5" fillId="4" borderId="19" xfId="0" applyFont="1" applyFill="1" applyBorder="1" applyAlignment="1">
      <alignment wrapText="1" readingOrder="1"/>
    </xf>
    <xf numFmtId="0" fontId="5" fillId="4" borderId="20" xfId="0" applyFont="1" applyFill="1" applyBorder="1" applyAlignment="1">
      <alignment horizontal="left" wrapText="1" readingOrder="1"/>
    </xf>
    <xf numFmtId="4" fontId="5" fillId="4" borderId="19" xfId="0" applyNumberFormat="1" applyFont="1" applyFill="1" applyBorder="1" applyAlignment="1">
      <alignment horizontal="left" wrapText="1" readingOrder="1"/>
    </xf>
    <xf numFmtId="49" fontId="5" fillId="4" borderId="19" xfId="0" applyNumberFormat="1" applyFont="1" applyFill="1" applyBorder="1" applyAlignment="1">
      <alignment horizontal="right" wrapText="1" readingOrder="1"/>
    </xf>
    <xf numFmtId="14" fontId="5" fillId="4" borderId="19" xfId="0" applyNumberFormat="1" applyFont="1" applyFill="1" applyBorder="1" applyAlignment="1">
      <alignment horizontal="left" wrapText="1" readingOrder="1"/>
    </xf>
    <xf numFmtId="0" fontId="5" fillId="4" borderId="19" xfId="0" applyFont="1" applyFill="1" applyBorder="1" applyAlignment="1">
      <alignment horizontal="left" wrapText="1" readingOrder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" fontId="6" fillId="0" borderId="19" xfId="0" applyNumberFormat="1" applyFont="1" applyFill="1" applyBorder="1" applyAlignment="1">
      <alignment/>
    </xf>
    <xf numFmtId="1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wrapText="1" readingOrder="1"/>
    </xf>
    <xf numFmtId="0" fontId="6" fillId="0" borderId="0" xfId="0" applyFont="1" applyAlignment="1">
      <alignment wrapText="1" readingOrder="1"/>
    </xf>
    <xf numFmtId="0" fontId="6" fillId="0" borderId="19" xfId="0" applyFont="1" applyBorder="1" applyAlignment="1">
      <alignment wrapText="1" readingOrder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 readingOrder="1"/>
    </xf>
    <xf numFmtId="3" fontId="6" fillId="0" borderId="19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 wrapText="1" readingOrder="1"/>
    </xf>
    <xf numFmtId="49" fontId="6" fillId="0" borderId="19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wrapText="1" readingOrder="1"/>
    </xf>
    <xf numFmtId="0" fontId="6" fillId="0" borderId="19" xfId="0" applyFont="1" applyBorder="1" applyAlignment="1">
      <alignment horizontal="left" wrapText="1" readingOrder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 readingOrder="1"/>
    </xf>
    <xf numFmtId="0" fontId="4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19" xfId="0" applyNumberFormat="1" applyFont="1" applyFill="1" applyBorder="1" applyAlignment="1">
      <alignment wrapText="1" readingOrder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3" fontId="6" fillId="0" borderId="19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0" fontId="6" fillId="55" borderId="20" xfId="0" applyFont="1" applyFill="1" applyBorder="1" applyAlignment="1">
      <alignment wrapText="1" readingOrder="1"/>
    </xf>
    <xf numFmtId="2" fontId="6" fillId="55" borderId="19" xfId="0" applyNumberFormat="1" applyFont="1" applyFill="1" applyBorder="1" applyAlignment="1">
      <alignment wrapText="1" readingOrder="1"/>
    </xf>
    <xf numFmtId="0" fontId="6" fillId="0" borderId="0" xfId="0" applyFont="1" applyAlignment="1">
      <alignment horizontal="left" wrapText="1"/>
    </xf>
    <xf numFmtId="0" fontId="6" fillId="55" borderId="19" xfId="0" applyFont="1" applyFill="1" applyBorder="1" applyAlignment="1">
      <alignment wrapText="1" readingOrder="1"/>
    </xf>
    <xf numFmtId="0" fontId="6" fillId="0" borderId="19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 readingOrder="1"/>
    </xf>
    <xf numFmtId="0" fontId="4" fillId="0" borderId="0" xfId="0" applyFont="1" applyFill="1" applyBorder="1" applyAlignment="1">
      <alignment wrapText="1" readingOrder="1"/>
    </xf>
    <xf numFmtId="0" fontId="4" fillId="0" borderId="0" xfId="0" applyFont="1" applyAlignment="1">
      <alignment wrapText="1" readingOrder="1"/>
    </xf>
    <xf numFmtId="0" fontId="5" fillId="4" borderId="20" xfId="0" applyFont="1" applyFill="1" applyBorder="1" applyAlignment="1">
      <alignment horizontal="left" wrapText="1"/>
    </xf>
    <xf numFmtId="3" fontId="6" fillId="0" borderId="19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0" borderId="19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6" fillId="0" borderId="19" xfId="0" applyNumberFormat="1" applyFont="1" applyFill="1" applyBorder="1" applyAlignment="1">
      <alignment horizontal="left" wrapText="1" readingOrder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" fontId="7" fillId="0" borderId="0" xfId="0" applyNumberFormat="1" applyFont="1" applyAlignment="1">
      <alignment wrapText="1" readingOrder="1"/>
    </xf>
    <xf numFmtId="49" fontId="5" fillId="4" borderId="19" xfId="0" applyNumberFormat="1" applyFont="1" applyFill="1" applyBorder="1" applyAlignment="1">
      <alignment horizontal="left" wrapText="1" readingOrder="1"/>
    </xf>
    <xf numFmtId="49" fontId="6" fillId="0" borderId="19" xfId="0" applyNumberFormat="1" applyFont="1" applyFill="1" applyBorder="1" applyAlignment="1">
      <alignment/>
    </xf>
    <xf numFmtId="2" fontId="6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 wrapText="1" readingOrder="1"/>
    </xf>
    <xf numFmtId="0" fontId="6" fillId="0" borderId="19" xfId="0" applyFont="1" applyBorder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 wrapText="1" readingOrder="1"/>
    </xf>
    <xf numFmtId="0" fontId="9" fillId="55" borderId="19" xfId="0" applyFont="1" applyFill="1" applyBorder="1" applyAlignment="1">
      <alignment vertical="top" wrapText="1"/>
    </xf>
    <xf numFmtId="49" fontId="6" fillId="0" borderId="19" xfId="0" applyNumberFormat="1" applyFont="1" applyBorder="1" applyAlignment="1">
      <alignment horizontal="left" wrapText="1" readingOrder="1"/>
    </xf>
    <xf numFmtId="0" fontId="9" fillId="55" borderId="19" xfId="0" applyFont="1" applyFill="1" applyBorder="1" applyAlignment="1">
      <alignment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 wrapText="1"/>
    </xf>
    <xf numFmtId="4" fontId="6" fillId="0" borderId="2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4" fontId="6" fillId="0" borderId="19" xfId="0" applyNumberFormat="1" applyFont="1" applyFill="1" applyBorder="1" applyAlignment="1">
      <alignment horizontal="right"/>
    </xf>
    <xf numFmtId="14" fontId="6" fillId="0" borderId="19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left" wrapText="1" readingOrder="1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 wrapText="1"/>
    </xf>
    <xf numFmtId="0" fontId="6" fillId="0" borderId="19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 wrapText="1" readingOrder="1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 readingOrder="1"/>
    </xf>
    <xf numFmtId="0" fontId="4" fillId="0" borderId="19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27" fillId="0" borderId="19" xfId="0" applyNumberFormat="1" applyFont="1" applyBorder="1" applyAlignment="1">
      <alignment horizontal="right" wrapText="1" readingOrder="1"/>
    </xf>
    <xf numFmtId="0" fontId="5" fillId="4" borderId="20" xfId="0" applyFont="1" applyFill="1" applyBorder="1" applyAlignment="1">
      <alignment wrapText="1" readingOrder="1"/>
    </xf>
    <xf numFmtId="3" fontId="6" fillId="0" borderId="19" xfId="0" applyNumberFormat="1" applyFont="1" applyFill="1" applyBorder="1" applyAlignment="1">
      <alignment readingOrder="1"/>
    </xf>
    <xf numFmtId="0" fontId="6" fillId="0" borderId="19" xfId="0" applyFont="1" applyFill="1" applyBorder="1" applyAlignment="1">
      <alignment readingOrder="1"/>
    </xf>
    <xf numFmtId="3" fontId="6" fillId="0" borderId="19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wrapText="1" readingOrder="1"/>
    </xf>
    <xf numFmtId="0" fontId="27" fillId="0" borderId="0" xfId="0" applyFont="1" applyAlignment="1">
      <alignment wrapText="1"/>
    </xf>
    <xf numFmtId="0" fontId="6" fillId="0" borderId="19" xfId="0" applyFont="1" applyBorder="1" applyAlignment="1">
      <alignment horizontal="left"/>
    </xf>
    <xf numFmtId="0" fontId="6" fillId="0" borderId="19" xfId="0" applyNumberFormat="1" applyFont="1" applyBorder="1" applyAlignment="1">
      <alignment wrapText="1" readingOrder="1"/>
    </xf>
    <xf numFmtId="0" fontId="6" fillId="0" borderId="28" xfId="0" applyFont="1" applyFill="1" applyBorder="1" applyAlignment="1">
      <alignment wrapText="1"/>
    </xf>
    <xf numFmtId="3" fontId="6" fillId="0" borderId="19" xfId="0" applyNumberFormat="1" applyFont="1" applyBorder="1" applyAlignment="1">
      <alignment horizontal="left" wrapText="1"/>
    </xf>
    <xf numFmtId="0" fontId="6" fillId="0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7" fillId="0" borderId="19" xfId="0" applyFont="1" applyBorder="1" applyAlignment="1">
      <alignment/>
    </xf>
    <xf numFmtId="49" fontId="28" fillId="0" borderId="19" xfId="0" applyNumberFormat="1" applyFont="1" applyFill="1" applyBorder="1" applyAlignment="1">
      <alignment horizontal="center"/>
    </xf>
    <xf numFmtId="14" fontId="28" fillId="0" borderId="19" xfId="0" applyNumberFormat="1" applyFont="1" applyFill="1" applyBorder="1" applyAlignment="1">
      <alignment horizontal="left" wrapText="1" readingOrder="1"/>
    </xf>
    <xf numFmtId="4" fontId="28" fillId="0" borderId="19" xfId="0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 wrapText="1"/>
    </xf>
    <xf numFmtId="14" fontId="28" fillId="0" borderId="19" xfId="0" applyNumberFormat="1" applyFont="1" applyFill="1" applyBorder="1" applyAlignment="1">
      <alignment horizontal="center"/>
    </xf>
    <xf numFmtId="4" fontId="28" fillId="0" borderId="19" xfId="0" applyNumberFormat="1" applyFont="1" applyBorder="1" applyAlignment="1">
      <alignment wrapText="1"/>
    </xf>
    <xf numFmtId="3" fontId="28" fillId="0" borderId="19" xfId="0" applyNumberFormat="1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7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55" borderId="19" xfId="0" applyFont="1" applyFill="1" applyBorder="1" applyAlignment="1">
      <alignment horizontal="left" wrapText="1" readingOrder="1"/>
    </xf>
    <xf numFmtId="0" fontId="6" fillId="55" borderId="19" xfId="0" applyFont="1" applyFill="1" applyBorder="1" applyAlignment="1">
      <alignment horizontal="left" wrapText="1" readingOrder="1"/>
    </xf>
    <xf numFmtId="49" fontId="6" fillId="0" borderId="19" xfId="0" applyNumberFormat="1" applyFont="1" applyBorder="1" applyAlignment="1">
      <alignment horizontal="right" wrapText="1" readingOrder="1"/>
    </xf>
    <xf numFmtId="49" fontId="6" fillId="0" borderId="19" xfId="0" applyNumberFormat="1" applyFont="1" applyBorder="1" applyAlignment="1">
      <alignment horizontal="left" wrapText="1"/>
    </xf>
    <xf numFmtId="14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wrapText="1"/>
    </xf>
    <xf numFmtId="14" fontId="6" fillId="0" borderId="19" xfId="0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wrapText="1"/>
    </xf>
    <xf numFmtId="14" fontId="6" fillId="0" borderId="19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4" fontId="6" fillId="0" borderId="25" xfId="0" applyNumberFormat="1" applyFont="1" applyBorder="1" applyAlignment="1">
      <alignment horizontal="right"/>
    </xf>
    <xf numFmtId="17" fontId="6" fillId="0" borderId="25" xfId="0" applyNumberFormat="1" applyFont="1" applyBorder="1" applyAlignment="1">
      <alignment/>
    </xf>
    <xf numFmtId="14" fontId="6" fillId="0" borderId="25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31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19" xfId="0" applyFont="1" applyFill="1" applyBorder="1" applyAlignment="1">
      <alignment horizontal="center" wrapText="1" readingOrder="1"/>
    </xf>
    <xf numFmtId="0" fontId="6" fillId="0" borderId="20" xfId="0" applyFont="1" applyFill="1" applyBorder="1" applyAlignment="1">
      <alignment horizontal="left" wrapText="1" readingOrder="1"/>
    </xf>
    <xf numFmtId="4" fontId="6" fillId="0" borderId="19" xfId="0" applyNumberFormat="1" applyFont="1" applyFill="1" applyBorder="1" applyAlignment="1">
      <alignment horizontal="right" wrapText="1" readingOrder="1"/>
    </xf>
    <xf numFmtId="49" fontId="6" fillId="0" borderId="19" xfId="0" applyNumberFormat="1" applyFont="1" applyFill="1" applyBorder="1" applyAlignment="1">
      <alignment horizontal="left" wrapText="1" readingOrder="1"/>
    </xf>
    <xf numFmtId="0" fontId="6" fillId="0" borderId="19" xfId="0" applyFont="1" applyFill="1" applyBorder="1" applyAlignment="1">
      <alignment horizontal="left" wrapText="1" readingOrder="1"/>
    </xf>
    <xf numFmtId="3" fontId="6" fillId="0" borderId="20" xfId="0" applyNumberFormat="1" applyFont="1" applyFill="1" applyBorder="1" applyAlignment="1">
      <alignment horizontal="right" wrapText="1" readingOrder="1"/>
    </xf>
    <xf numFmtId="0" fontId="6" fillId="0" borderId="0" xfId="0" applyFont="1" applyFill="1" applyBorder="1" applyAlignment="1">
      <alignment horizontal="left" wrapText="1" readingOrder="1"/>
    </xf>
    <xf numFmtId="49" fontId="6" fillId="0" borderId="19" xfId="0" applyNumberFormat="1" applyFont="1" applyBorder="1" applyAlignment="1">
      <alignment horizontal="center" wrapText="1" readingOrder="1"/>
    </xf>
    <xf numFmtId="0" fontId="6" fillId="0" borderId="19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horizontal="right"/>
    </xf>
    <xf numFmtId="0" fontId="29" fillId="0" borderId="19" xfId="0" applyFont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Border="1" applyAlignment="1">
      <alignment horizontal="right" wrapText="1" readingOrder="1"/>
    </xf>
    <xf numFmtId="14" fontId="6" fillId="0" borderId="19" xfId="0" applyNumberFormat="1" applyFont="1" applyFill="1" applyBorder="1" applyAlignment="1">
      <alignment horizontal="left" vertical="center" wrapText="1" readingOrder="1"/>
    </xf>
    <xf numFmtId="4" fontId="6" fillId="0" borderId="19" xfId="0" applyNumberFormat="1" applyFont="1" applyBorder="1" applyAlignment="1">
      <alignment vertical="top" wrapText="1" readingOrder="1"/>
    </xf>
    <xf numFmtId="4" fontId="6" fillId="0" borderId="19" xfId="0" applyNumberFormat="1" applyFont="1" applyFill="1" applyBorder="1" applyAlignment="1">
      <alignment vertical="top" wrapText="1" readingOrder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 readingOrder="1"/>
    </xf>
    <xf numFmtId="0" fontId="29" fillId="0" borderId="0" xfId="0" applyFont="1" applyAlignment="1">
      <alignment horizontal="left" vertical="center"/>
    </xf>
    <xf numFmtId="14" fontId="6" fillId="0" borderId="19" xfId="0" applyNumberFormat="1" applyFont="1" applyFill="1" applyBorder="1" applyAlignment="1">
      <alignment horizontal="center" wrapText="1" readingOrder="1"/>
    </xf>
    <xf numFmtId="3" fontId="6" fillId="0" borderId="20" xfId="0" applyNumberFormat="1" applyFont="1" applyFill="1" applyBorder="1" applyAlignment="1">
      <alignment horizontal="center" wrapText="1" readingOrder="1"/>
    </xf>
    <xf numFmtId="0" fontId="30" fillId="0" borderId="0" xfId="0" applyFont="1" applyAlignment="1">
      <alignment wrapText="1" readingOrder="1"/>
    </xf>
    <xf numFmtId="0" fontId="27" fillId="0" borderId="0" xfId="0" applyFont="1" applyAlignment="1">
      <alignment wrapText="1" readingOrder="1"/>
    </xf>
    <xf numFmtId="49" fontId="6" fillId="0" borderId="19" xfId="0" applyNumberFormat="1" applyFont="1" applyBorder="1" applyAlignment="1">
      <alignment/>
    </xf>
    <xf numFmtId="0" fontId="27" fillId="0" borderId="19" xfId="0" applyFont="1" applyBorder="1" applyAlignment="1">
      <alignment wrapText="1"/>
    </xf>
    <xf numFmtId="0" fontId="65" fillId="0" borderId="19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3" fontId="6" fillId="0" borderId="19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readingOrder="1"/>
    </xf>
    <xf numFmtId="0" fontId="6" fillId="0" borderId="33" xfId="0" applyFont="1" applyFill="1" applyBorder="1" applyAlignment="1">
      <alignment wrapText="1" readingOrder="1"/>
    </xf>
    <xf numFmtId="0" fontId="4" fillId="0" borderId="32" xfId="0" applyFont="1" applyBorder="1" applyAlignment="1">
      <alignment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wrapText="1"/>
    </xf>
    <xf numFmtId="4" fontId="32" fillId="0" borderId="19" xfId="0" applyNumberFormat="1" applyFont="1" applyBorder="1" applyAlignment="1">
      <alignment horizontal="right" wrapText="1" readingOrder="1"/>
    </xf>
    <xf numFmtId="0" fontId="31" fillId="0" borderId="19" xfId="0" applyNumberFormat="1" applyFont="1" applyFill="1" applyBorder="1" applyAlignment="1">
      <alignment wrapText="1"/>
    </xf>
    <xf numFmtId="14" fontId="31" fillId="0" borderId="19" xfId="0" applyNumberFormat="1" applyFont="1" applyFill="1" applyBorder="1" applyAlignment="1">
      <alignment horizontal="center"/>
    </xf>
    <xf numFmtId="4" fontId="31" fillId="0" borderId="19" xfId="0" applyNumberFormat="1" applyFont="1" applyFill="1" applyBorder="1" applyAlignment="1">
      <alignment wrapText="1" readingOrder="1"/>
    </xf>
    <xf numFmtId="3" fontId="31" fillId="0" borderId="19" xfId="0" applyNumberFormat="1" applyFont="1" applyBorder="1" applyAlignment="1">
      <alignment wrapText="1"/>
    </xf>
    <xf numFmtId="0" fontId="31" fillId="0" borderId="19" xfId="0" applyFont="1" applyFill="1" applyBorder="1" applyAlignment="1">
      <alignment/>
    </xf>
    <xf numFmtId="0" fontId="31" fillId="0" borderId="19" xfId="0" applyFont="1" applyFill="1" applyBorder="1" applyAlignment="1">
      <alignment wrapText="1" readingOrder="1"/>
    </xf>
    <xf numFmtId="4" fontId="31" fillId="0" borderId="19" xfId="0" applyNumberFormat="1" applyFont="1" applyFill="1" applyBorder="1" applyAlignment="1">
      <alignment/>
    </xf>
    <xf numFmtId="49" fontId="31" fillId="0" borderId="19" xfId="0" applyNumberFormat="1" applyFont="1" applyFill="1" applyBorder="1" applyAlignment="1">
      <alignment horizontal="right"/>
    </xf>
    <xf numFmtId="3" fontId="31" fillId="0" borderId="19" xfId="0" applyNumberFormat="1" applyFont="1" applyFill="1" applyBorder="1" applyAlignment="1">
      <alignment/>
    </xf>
    <xf numFmtId="14" fontId="31" fillId="0" borderId="19" xfId="0" applyNumberFormat="1" applyFont="1" applyFill="1" applyBorder="1" applyAlignment="1">
      <alignment horizontal="left" wrapText="1" readingOrder="1"/>
    </xf>
    <xf numFmtId="4" fontId="31" fillId="0" borderId="19" xfId="0" applyNumberFormat="1" applyFont="1" applyFill="1" applyBorder="1" applyAlignment="1">
      <alignment horizontal="right"/>
    </xf>
    <xf numFmtId="49" fontId="31" fillId="0" borderId="19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wrapText="1"/>
    </xf>
    <xf numFmtId="4" fontId="31" fillId="0" borderId="19" xfId="0" applyNumberFormat="1" applyFont="1" applyBorder="1" applyAlignment="1">
      <alignment horizontal="right" wrapText="1" readingOrder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justify"/>
    </xf>
    <xf numFmtId="195" fontId="33" fillId="0" borderId="19" xfId="0" applyNumberFormat="1" applyFont="1" applyBorder="1" applyAlignment="1">
      <alignment/>
    </xf>
    <xf numFmtId="14" fontId="31" fillId="0" borderId="19" xfId="0" applyNumberFormat="1" applyFont="1" applyBorder="1" applyAlignment="1">
      <alignment horizontal="center"/>
    </xf>
    <xf numFmtId="49" fontId="31" fillId="0" borderId="34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4" fontId="31" fillId="0" borderId="34" xfId="0" applyNumberFormat="1" applyFont="1" applyBorder="1" applyAlignment="1">
      <alignment horizontal="right" wrapText="1" readingOrder="1"/>
    </xf>
    <xf numFmtId="0" fontId="31" fillId="0" borderId="34" xfId="0" applyNumberFormat="1" applyFont="1" applyFill="1" applyBorder="1" applyAlignment="1">
      <alignment wrapText="1"/>
    </xf>
    <xf numFmtId="14" fontId="31" fillId="0" borderId="34" xfId="0" applyNumberFormat="1" applyFont="1" applyFill="1" applyBorder="1" applyAlignment="1">
      <alignment horizontal="center"/>
    </xf>
    <xf numFmtId="3" fontId="31" fillId="0" borderId="34" xfId="0" applyNumberFormat="1" applyFont="1" applyBorder="1" applyAlignment="1">
      <alignment wrapText="1"/>
    </xf>
    <xf numFmtId="0" fontId="31" fillId="0" borderId="34" xfId="0" applyFont="1" applyFill="1" applyBorder="1" applyAlignment="1">
      <alignment/>
    </xf>
    <xf numFmtId="0" fontId="31" fillId="0" borderId="34" xfId="0" applyFont="1" applyFill="1" applyBorder="1" applyAlignment="1">
      <alignment wrapText="1" readingOrder="1"/>
    </xf>
    <xf numFmtId="0" fontId="31" fillId="0" borderId="19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31" fillId="0" borderId="0" xfId="0" applyFont="1" applyFill="1" applyBorder="1" applyAlignment="1">
      <alignment wrapText="1"/>
    </xf>
    <xf numFmtId="0" fontId="66" fillId="0" borderId="19" xfId="0" applyFont="1" applyBorder="1" applyAlignment="1">
      <alignment wrapText="1"/>
    </xf>
    <xf numFmtId="0" fontId="6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56" borderId="19" xfId="0" applyNumberFormat="1" applyFont="1" applyFill="1" applyBorder="1" applyAlignment="1">
      <alignment horizontal="right" wrapText="1" readingOrder="1"/>
    </xf>
    <xf numFmtId="49" fontId="6" fillId="56" borderId="19" xfId="0" applyNumberFormat="1" applyFont="1" applyFill="1" applyBorder="1" applyAlignment="1">
      <alignment horizontal="left" wrapText="1"/>
    </xf>
    <xf numFmtId="4" fontId="6" fillId="56" borderId="19" xfId="0" applyNumberFormat="1" applyFont="1" applyFill="1" applyBorder="1" applyAlignment="1">
      <alignment horizontal="right"/>
    </xf>
    <xf numFmtId="49" fontId="6" fillId="56" borderId="19" xfId="0" applyNumberFormat="1" applyFont="1" applyFill="1" applyBorder="1" applyAlignment="1">
      <alignment horizontal="center" wrapText="1" readingOrder="1"/>
    </xf>
    <xf numFmtId="14" fontId="6" fillId="56" borderId="19" xfId="0" applyNumberFormat="1" applyFont="1" applyFill="1" applyBorder="1" applyAlignment="1">
      <alignment horizontal="right"/>
    </xf>
    <xf numFmtId="14" fontId="67" fillId="0" borderId="19" xfId="0" applyNumberFormat="1" applyFont="1" applyFill="1" applyBorder="1" applyAlignment="1">
      <alignment horizontal="left" wrapText="1" readingOrder="1"/>
    </xf>
    <xf numFmtId="4" fontId="67" fillId="0" borderId="19" xfId="0" applyNumberFormat="1" applyFont="1" applyFill="1" applyBorder="1" applyAlignment="1">
      <alignment horizontal="right"/>
    </xf>
    <xf numFmtId="0" fontId="67" fillId="0" borderId="19" xfId="0" applyFont="1" applyFill="1" applyBorder="1" applyAlignment="1">
      <alignment wrapText="1"/>
    </xf>
    <xf numFmtId="14" fontId="67" fillId="0" borderId="19" xfId="0" applyNumberFormat="1" applyFont="1" applyFill="1" applyBorder="1" applyAlignment="1">
      <alignment horizontal="center"/>
    </xf>
    <xf numFmtId="4" fontId="67" fillId="0" borderId="19" xfId="0" applyNumberFormat="1" applyFont="1" applyBorder="1" applyAlignment="1">
      <alignment wrapText="1"/>
    </xf>
    <xf numFmtId="3" fontId="67" fillId="0" borderId="19" xfId="0" applyNumberFormat="1" applyFont="1" applyBorder="1" applyAlignment="1">
      <alignment wrapText="1"/>
    </xf>
    <xf numFmtId="0" fontId="67" fillId="0" borderId="19" xfId="0" applyFont="1" applyBorder="1" applyAlignment="1">
      <alignment wrapText="1"/>
    </xf>
    <xf numFmtId="3" fontId="6" fillId="0" borderId="20" xfId="0" applyNumberFormat="1" applyFont="1" applyFill="1" applyBorder="1" applyAlignment="1">
      <alignment horizontal="right" wrapText="1"/>
    </xf>
    <xf numFmtId="49" fontId="6" fillId="0" borderId="19" xfId="0" applyNumberFormat="1" applyFont="1" applyBorder="1" applyAlignment="1">
      <alignment horizontal="right" wrapText="1"/>
    </xf>
    <xf numFmtId="0" fontId="30" fillId="0" borderId="19" xfId="0" applyNumberFormat="1" applyFont="1" applyBorder="1" applyAlignment="1">
      <alignment vertical="center" wrapText="1"/>
    </xf>
    <xf numFmtId="0" fontId="6" fillId="0" borderId="34" xfId="0" applyFont="1" applyFill="1" applyBorder="1" applyAlignment="1">
      <alignment/>
    </xf>
    <xf numFmtId="3" fontId="6" fillId="0" borderId="34" xfId="0" applyNumberFormat="1" applyFont="1" applyBorder="1" applyAlignment="1">
      <alignment wrapText="1"/>
    </xf>
    <xf numFmtId="0" fontId="30" fillId="0" borderId="0" xfId="0" applyFont="1" applyAlignment="1">
      <alignment horizontal="justify" vertical="center"/>
    </xf>
    <xf numFmtId="14" fontId="6" fillId="0" borderId="3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wrapText="1"/>
    </xf>
    <xf numFmtId="4" fontId="6" fillId="0" borderId="34" xfId="0" applyNumberFormat="1" applyFont="1" applyBorder="1" applyAlignment="1">
      <alignment horizontal="right" wrapText="1" readingOrder="1"/>
    </xf>
    <xf numFmtId="0" fontId="29" fillId="0" borderId="0" xfId="0" applyFont="1" applyAlignment="1">
      <alignment horizontal="justify" vertical="center"/>
    </xf>
    <xf numFmtId="49" fontId="6" fillId="0" borderId="34" xfId="0" applyNumberFormat="1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wrapText="1"/>
    </xf>
    <xf numFmtId="49" fontId="6" fillId="56" borderId="19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 horizontal="right"/>
    </xf>
    <xf numFmtId="0" fontId="6" fillId="0" borderId="35" xfId="0" applyFont="1" applyBorder="1" applyAlignment="1">
      <alignment wrapText="1" readingOrder="1"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wrapText="1" readingOrder="1"/>
    </xf>
    <xf numFmtId="49" fontId="6" fillId="0" borderId="19" xfId="82" applyNumberFormat="1" applyFont="1" applyFill="1" applyBorder="1" applyAlignment="1">
      <alignment horizontal="center"/>
      <protection/>
    </xf>
    <xf numFmtId="0" fontId="6" fillId="0" borderId="19" xfId="82" applyFont="1" applyFill="1" applyBorder="1" applyAlignment="1">
      <alignment wrapText="1"/>
      <protection/>
    </xf>
    <xf numFmtId="4" fontId="6" fillId="0" borderId="19" xfId="82" applyNumberFormat="1" applyFont="1" applyFill="1" applyBorder="1">
      <alignment/>
      <protection/>
    </xf>
    <xf numFmtId="49" fontId="6" fillId="0" borderId="34" xfId="82" applyNumberFormat="1" applyFont="1" applyFill="1" applyBorder="1" applyAlignment="1">
      <alignment horizontal="right"/>
      <protection/>
    </xf>
    <xf numFmtId="14" fontId="6" fillId="0" borderId="34" xfId="82" applyNumberFormat="1" applyFont="1" applyFill="1" applyBorder="1" applyAlignment="1">
      <alignment horizontal="center"/>
      <protection/>
    </xf>
    <xf numFmtId="0" fontId="6" fillId="0" borderId="35" xfId="82" applyFont="1" applyFill="1" applyBorder="1" applyAlignment="1">
      <alignment horizontal="left" vertical="center" wrapText="1" readingOrder="1"/>
      <protection/>
    </xf>
    <xf numFmtId="3" fontId="6" fillId="0" borderId="34" xfId="82" applyNumberFormat="1" applyFont="1" applyFill="1" applyBorder="1">
      <alignment/>
      <protection/>
    </xf>
    <xf numFmtId="0" fontId="6" fillId="0" borderId="34" xfId="82" applyFont="1" applyFill="1" applyBorder="1" applyAlignment="1">
      <alignment wrapText="1"/>
      <protection/>
    </xf>
    <xf numFmtId="0" fontId="6" fillId="0" borderId="30" xfId="82" applyFont="1" applyFill="1" applyBorder="1" applyAlignment="1">
      <alignment wrapText="1"/>
      <protection/>
    </xf>
    <xf numFmtId="49" fontId="6" fillId="0" borderId="19" xfId="82" applyNumberFormat="1" applyFont="1" applyFill="1" applyBorder="1" applyAlignment="1">
      <alignment horizontal="right"/>
      <protection/>
    </xf>
    <xf numFmtId="14" fontId="6" fillId="0" borderId="19" xfId="82" applyNumberFormat="1" applyFont="1" applyFill="1" applyBorder="1" applyAlignment="1">
      <alignment horizontal="center"/>
      <protection/>
    </xf>
    <xf numFmtId="0" fontId="6" fillId="0" borderId="19" xfId="82" applyFont="1" applyFill="1" applyBorder="1" applyAlignment="1">
      <alignment wrapText="1" readingOrder="1"/>
      <protection/>
    </xf>
    <xf numFmtId="3" fontId="6" fillId="0" borderId="19" xfId="82" applyNumberFormat="1" applyFont="1" applyFill="1" applyBorder="1">
      <alignment/>
      <protection/>
    </xf>
    <xf numFmtId="0" fontId="6" fillId="0" borderId="20" xfId="82" applyFont="1" applyFill="1" applyBorder="1" applyAlignment="1">
      <alignment wrapText="1"/>
      <protection/>
    </xf>
    <xf numFmtId="0" fontId="6" fillId="0" borderId="19" xfId="82" applyNumberFormat="1" applyFont="1" applyFill="1" applyBorder="1" applyAlignment="1">
      <alignment horizontal="center"/>
      <protection/>
    </xf>
    <xf numFmtId="0" fontId="6" fillId="0" borderId="19" xfId="82" applyNumberFormat="1" applyFont="1" applyFill="1" applyBorder="1" applyAlignment="1">
      <alignment wrapText="1"/>
      <protection/>
    </xf>
    <xf numFmtId="0" fontId="6" fillId="0" borderId="19" xfId="82" applyNumberFormat="1" applyFont="1" applyFill="1" applyBorder="1" applyAlignment="1">
      <alignment horizontal="right"/>
      <protection/>
    </xf>
    <xf numFmtId="0" fontId="6" fillId="0" borderId="19" xfId="82" applyNumberFormat="1" applyFont="1" applyBorder="1" applyAlignment="1">
      <alignment wrapText="1" readingOrder="1"/>
      <protection/>
    </xf>
    <xf numFmtId="0" fontId="6" fillId="0" borderId="19" xfId="82" applyNumberFormat="1" applyFont="1" applyFill="1" applyBorder="1">
      <alignment/>
      <protection/>
    </xf>
    <xf numFmtId="0" fontId="6" fillId="0" borderId="20" xfId="82" applyNumberFormat="1" applyFont="1" applyFill="1" applyBorder="1" applyAlignment="1">
      <alignment wrapText="1"/>
      <protection/>
    </xf>
    <xf numFmtId="2" fontId="6" fillId="0" borderId="19" xfId="82" applyNumberFormat="1" applyFont="1" applyFill="1" applyBorder="1">
      <alignment/>
      <protection/>
    </xf>
    <xf numFmtId="0" fontId="6" fillId="0" borderId="19" xfId="82" applyNumberFormat="1" applyFont="1" applyFill="1" applyBorder="1" applyAlignment="1">
      <alignment wrapText="1" readingOrder="1"/>
      <protection/>
    </xf>
    <xf numFmtId="0" fontId="34" fillId="0" borderId="0" xfId="0" applyFont="1" applyAlignment="1">
      <alignment horizontal="left" vertical="center"/>
    </xf>
    <xf numFmtId="2" fontId="6" fillId="0" borderId="19" xfId="0" applyNumberFormat="1" applyFont="1" applyFill="1" applyBorder="1" applyAlignment="1">
      <alignment wrapText="1"/>
    </xf>
    <xf numFmtId="0" fontId="6" fillId="0" borderId="35" xfId="0" applyFont="1" applyBorder="1" applyAlignment="1">
      <alignment horizontal="center" vertical="top" wrapText="1" readingOrder="1"/>
    </xf>
    <xf numFmtId="0" fontId="6" fillId="0" borderId="34" xfId="0" applyFont="1" applyFill="1" applyBorder="1" applyAlignment="1">
      <alignment horizontal="center"/>
    </xf>
    <xf numFmtId="3" fontId="6" fillId="0" borderId="19" xfId="82" applyNumberFormat="1" applyFont="1" applyBorder="1" applyAlignment="1">
      <alignment horizontal="right"/>
      <protection/>
    </xf>
    <xf numFmtId="0" fontId="6" fillId="0" borderId="35" xfId="0" applyFont="1" applyBorder="1" applyAlignment="1">
      <alignment horizontal="center" vertical="center" wrapText="1" readingOrder="1"/>
    </xf>
    <xf numFmtId="0" fontId="6" fillId="0" borderId="35" xfId="0" applyFont="1" applyFill="1" applyBorder="1" applyAlignment="1">
      <alignment horizontal="left" vertical="center" wrapText="1" readingOrder="1"/>
    </xf>
    <xf numFmtId="0" fontId="6" fillId="0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left" vertical="center" wrapText="1" readingOrder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35" xfId="0" applyFont="1" applyBorder="1" applyAlignment="1">
      <alignment horizontal="center" wrapText="1" readingOrder="1"/>
    </xf>
    <xf numFmtId="0" fontId="6" fillId="0" borderId="19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wrapText="1"/>
    </xf>
    <xf numFmtId="14" fontId="6" fillId="0" borderId="19" xfId="0" applyNumberFormat="1" applyFont="1" applyBorder="1" applyAlignment="1">
      <alignment wrapText="1"/>
    </xf>
    <xf numFmtId="0" fontId="6" fillId="0" borderId="19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wrapText="1" readingOrder="1"/>
    </xf>
    <xf numFmtId="0" fontId="6" fillId="0" borderId="19" xfId="0" applyNumberFormat="1" applyFont="1" applyFill="1" applyBorder="1" applyAlignment="1">
      <alignment horizontal="left" wrapText="1" readingOrder="1"/>
    </xf>
    <xf numFmtId="0" fontId="6" fillId="0" borderId="34" xfId="0" applyFont="1" applyFill="1" applyBorder="1" applyAlignment="1">
      <alignment wrapText="1" readingOrder="1"/>
    </xf>
    <xf numFmtId="0" fontId="0" fillId="56" borderId="0" xfId="0" applyFill="1" applyAlignment="1">
      <alignment/>
    </xf>
    <xf numFmtId="0" fontId="6" fillId="0" borderId="34" xfId="82" applyFont="1" applyFill="1" applyBorder="1" applyAlignment="1">
      <alignment wrapText="1" readingOrder="1"/>
      <protection/>
    </xf>
    <xf numFmtId="0" fontId="6" fillId="0" borderId="19" xfId="82" applyNumberFormat="1" applyFont="1" applyBorder="1" applyAlignment="1">
      <alignment wrapText="1"/>
      <protection/>
    </xf>
    <xf numFmtId="14" fontId="6" fillId="0" borderId="19" xfId="82" applyNumberFormat="1" applyFont="1" applyBorder="1" applyAlignment="1">
      <alignment wrapText="1"/>
      <protection/>
    </xf>
    <xf numFmtId="0" fontId="6" fillId="0" borderId="19" xfId="82" applyNumberFormat="1" applyFont="1" applyBorder="1" applyAlignment="1">
      <alignment horizontal="center" wrapText="1"/>
      <protection/>
    </xf>
    <xf numFmtId="0" fontId="6" fillId="0" borderId="35" xfId="0" applyFont="1" applyBorder="1" applyAlignment="1">
      <alignment horizontal="left" wrapText="1" readingOrder="1"/>
    </xf>
    <xf numFmtId="2" fontId="6" fillId="0" borderId="19" xfId="0" applyNumberFormat="1" applyFont="1" applyFill="1" applyBorder="1" applyAlignment="1">
      <alignment horizontal="right"/>
    </xf>
    <xf numFmtId="2" fontId="6" fillId="0" borderId="3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49" fontId="6" fillId="0" borderId="19" xfId="84" applyNumberFormat="1" applyFont="1" applyFill="1" applyBorder="1" applyAlignment="1">
      <alignment horizontal="center"/>
      <protection/>
    </xf>
    <xf numFmtId="0" fontId="6" fillId="0" borderId="19" xfId="84" applyFont="1" applyFill="1" applyBorder="1" applyAlignment="1">
      <alignment wrapText="1"/>
      <protection/>
    </xf>
    <xf numFmtId="4" fontId="6" fillId="0" borderId="19" xfId="84" applyNumberFormat="1" applyFont="1" applyFill="1" applyBorder="1">
      <alignment/>
      <protection/>
    </xf>
    <xf numFmtId="49" fontId="6" fillId="0" borderId="19" xfId="84" applyNumberFormat="1" applyFont="1" applyFill="1" applyBorder="1" applyAlignment="1">
      <alignment horizontal="right"/>
      <protection/>
    </xf>
    <xf numFmtId="14" fontId="6" fillId="0" borderId="19" xfId="84" applyNumberFormat="1" applyFont="1" applyFill="1" applyBorder="1" applyAlignment="1">
      <alignment horizontal="center"/>
      <protection/>
    </xf>
    <xf numFmtId="3" fontId="6" fillId="0" borderId="19" xfId="84" applyNumberFormat="1" applyFont="1" applyBorder="1" applyAlignment="1">
      <alignment wrapText="1" readingOrder="1"/>
      <protection/>
    </xf>
    <xf numFmtId="2" fontId="6" fillId="0" borderId="19" xfId="84" applyNumberFormat="1" applyFont="1" applyFill="1" applyBorder="1" applyAlignment="1">
      <alignment wrapText="1"/>
      <protection/>
    </xf>
    <xf numFmtId="4" fontId="6" fillId="0" borderId="19" xfId="84" applyNumberFormat="1" applyFont="1" applyFill="1" applyBorder="1" applyAlignment="1">
      <alignment wrapText="1" readingOrder="1"/>
      <protection/>
    </xf>
    <xf numFmtId="3" fontId="6" fillId="0" borderId="19" xfId="84" applyNumberFormat="1" applyFont="1" applyFill="1" applyBorder="1" applyAlignment="1">
      <alignment/>
      <protection/>
    </xf>
    <xf numFmtId="0" fontId="68" fillId="0" borderId="19" xfId="84" applyFont="1" applyBorder="1">
      <alignment/>
      <protection/>
    </xf>
    <xf numFmtId="0" fontId="68" fillId="0" borderId="19" xfId="84" applyFont="1" applyBorder="1" applyAlignment="1">
      <alignment wrapText="1"/>
      <protection/>
    </xf>
    <xf numFmtId="2" fontId="68" fillId="0" borderId="19" xfId="84" applyNumberFormat="1" applyFont="1" applyBorder="1">
      <alignment/>
      <protection/>
    </xf>
    <xf numFmtId="14" fontId="68" fillId="0" borderId="19" xfId="84" applyNumberFormat="1" applyFont="1" applyBorder="1">
      <alignment/>
      <protection/>
    </xf>
    <xf numFmtId="2" fontId="68" fillId="0" borderId="19" xfId="84" applyNumberFormat="1" applyFont="1" applyBorder="1" applyAlignment="1">
      <alignment wrapText="1"/>
      <protection/>
    </xf>
    <xf numFmtId="14" fontId="68" fillId="0" borderId="19" xfId="84" applyNumberFormat="1" applyFont="1" applyBorder="1" applyAlignment="1">
      <alignment wrapText="1"/>
      <protection/>
    </xf>
    <xf numFmtId="14" fontId="6" fillId="0" borderId="34" xfId="0" applyNumberFormat="1" applyFont="1" applyFill="1" applyBorder="1" applyAlignment="1">
      <alignment horizontal="right"/>
    </xf>
    <xf numFmtId="14" fontId="6" fillId="0" borderId="19" xfId="0" applyNumberFormat="1" applyFont="1" applyFill="1" applyBorder="1" applyAlignment="1">
      <alignment horizontal="right"/>
    </xf>
    <xf numFmtId="14" fontId="6" fillId="0" borderId="19" xfId="0" applyNumberFormat="1" applyFont="1" applyBorder="1" applyAlignment="1">
      <alignment horizontal="right" wrapText="1"/>
    </xf>
    <xf numFmtId="49" fontId="6" fillId="0" borderId="34" xfId="82" applyNumberFormat="1" applyFont="1" applyFill="1" applyBorder="1" applyAlignment="1">
      <alignment horizontal="center"/>
      <protection/>
    </xf>
    <xf numFmtId="0" fontId="6" fillId="0" borderId="19" xfId="82" applyNumberFormat="1" applyFont="1" applyFill="1" applyBorder="1" applyAlignment="1">
      <alignment horizontal="left" wrapText="1" readingOrder="1"/>
      <protection/>
    </xf>
    <xf numFmtId="2" fontId="6" fillId="0" borderId="19" xfId="82" applyNumberFormat="1" applyFont="1" applyFill="1" applyBorder="1" applyAlignment="1">
      <alignment horizontal="right"/>
      <protection/>
    </xf>
    <xf numFmtId="14" fontId="6" fillId="0" borderId="19" xfId="82" applyNumberFormat="1" applyFont="1" applyBorder="1" applyAlignment="1">
      <alignment horizontal="center"/>
      <protection/>
    </xf>
    <xf numFmtId="2" fontId="6" fillId="0" borderId="34" xfId="82" applyNumberFormat="1" applyFont="1" applyFill="1" applyBorder="1">
      <alignment/>
      <protection/>
    </xf>
    <xf numFmtId="0" fontId="6" fillId="0" borderId="35" xfId="82" applyFont="1" applyBorder="1" applyAlignment="1">
      <alignment horizontal="left" vertical="center" wrapText="1" readingOrder="1"/>
      <protection/>
    </xf>
    <xf numFmtId="0" fontId="69" fillId="0" borderId="0" xfId="82" applyFont="1" applyAlignment="1">
      <alignment wrapText="1"/>
      <protection/>
    </xf>
    <xf numFmtId="2" fontId="3" fillId="0" borderId="34" xfId="82" applyNumberFormat="1" applyFont="1" applyFill="1" applyBorder="1" applyAlignment="1">
      <alignment wrapText="1"/>
      <protection/>
    </xf>
    <xf numFmtId="49" fontId="3" fillId="0" borderId="34" xfId="82" applyNumberFormat="1" applyFont="1" applyFill="1" applyBorder="1" applyAlignment="1">
      <alignment horizontal="right" wrapText="1"/>
      <protection/>
    </xf>
    <xf numFmtId="14" fontId="6" fillId="0" borderId="34" xfId="82" applyNumberFormat="1" applyFont="1" applyFill="1" applyBorder="1" applyAlignment="1">
      <alignment horizontal="center" wrapText="1"/>
      <protection/>
    </xf>
    <xf numFmtId="3" fontId="3" fillId="0" borderId="34" xfId="82" applyNumberFormat="1" applyFont="1" applyFill="1" applyBorder="1">
      <alignment/>
      <protection/>
    </xf>
    <xf numFmtId="0" fontId="6" fillId="0" borderId="35" xfId="0" applyFont="1" applyBorder="1" applyAlignment="1">
      <alignment horizontal="left" vertical="top" wrapText="1" readingOrder="1"/>
    </xf>
    <xf numFmtId="0" fontId="67" fillId="0" borderId="19" xfId="0" applyFont="1" applyBorder="1" applyAlignment="1">
      <alignment/>
    </xf>
    <xf numFmtId="14" fontId="67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49" fontId="67" fillId="0" borderId="19" xfId="0" applyNumberFormat="1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9" xfId="0" applyFont="1" applyBorder="1" applyAlignment="1">
      <alignment wrapText="1"/>
    </xf>
    <xf numFmtId="14" fontId="68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49" fontId="6" fillId="0" borderId="36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14" fontId="6" fillId="0" borderId="19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 readingOrder="1"/>
    </xf>
    <xf numFmtId="0" fontId="5" fillId="57" borderId="19" xfId="0" applyFont="1" applyFill="1" applyBorder="1" applyAlignment="1">
      <alignment wrapText="1" readingOrder="1"/>
    </xf>
    <xf numFmtId="0" fontId="5" fillId="57" borderId="20" xfId="0" applyFont="1" applyFill="1" applyBorder="1" applyAlignment="1">
      <alignment horizontal="left" wrapText="1" readingOrder="1"/>
    </xf>
    <xf numFmtId="4" fontId="5" fillId="57" borderId="19" xfId="0" applyNumberFormat="1" applyFont="1" applyFill="1" applyBorder="1" applyAlignment="1">
      <alignment horizontal="left" wrapText="1" readingOrder="1"/>
    </xf>
    <xf numFmtId="49" fontId="5" fillId="57" borderId="19" xfId="0" applyNumberFormat="1" applyFont="1" applyFill="1" applyBorder="1" applyAlignment="1">
      <alignment horizontal="right" wrapText="1" readingOrder="1"/>
    </xf>
    <xf numFmtId="14" fontId="5" fillId="57" borderId="19" xfId="0" applyNumberFormat="1" applyFont="1" applyFill="1" applyBorder="1" applyAlignment="1">
      <alignment horizontal="left" wrapText="1" readingOrder="1"/>
    </xf>
    <xf numFmtId="0" fontId="5" fillId="57" borderId="19" xfId="0" applyFont="1" applyFill="1" applyBorder="1" applyAlignment="1">
      <alignment horizontal="left" wrapText="1" readingOrder="1"/>
    </xf>
    <xf numFmtId="4" fontId="6" fillId="0" borderId="33" xfId="0" applyNumberFormat="1" applyFont="1" applyFill="1" applyBorder="1" applyAlignment="1">
      <alignment wrapText="1"/>
    </xf>
    <xf numFmtId="0" fontId="6" fillId="0" borderId="33" xfId="0" applyNumberFormat="1" applyFont="1" applyFill="1" applyBorder="1" applyAlignment="1">
      <alignment wrapText="1"/>
    </xf>
    <xf numFmtId="14" fontId="6" fillId="0" borderId="33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0" fillId="0" borderId="19" xfId="0" applyFont="1" applyFill="1" applyBorder="1" applyAlignment="1">
      <alignment wrapText="1"/>
    </xf>
    <xf numFmtId="4" fontId="70" fillId="0" borderId="19" xfId="0" applyNumberFormat="1" applyFont="1" applyFill="1" applyBorder="1" applyAlignment="1">
      <alignment wrapText="1"/>
    </xf>
    <xf numFmtId="0" fontId="70" fillId="0" borderId="19" xfId="0" applyFont="1" applyFill="1" applyBorder="1" applyAlignment="1">
      <alignment/>
    </xf>
    <xf numFmtId="14" fontId="70" fillId="0" borderId="19" xfId="0" applyNumberFormat="1" applyFont="1" applyFill="1" applyBorder="1" applyAlignment="1">
      <alignment/>
    </xf>
    <xf numFmtId="49" fontId="6" fillId="56" borderId="19" xfId="0" applyNumberFormat="1" applyFont="1" applyFill="1" applyBorder="1" applyAlignment="1">
      <alignment horizontal="center"/>
    </xf>
    <xf numFmtId="14" fontId="6" fillId="56" borderId="19" xfId="0" applyNumberFormat="1" applyFont="1" applyFill="1" applyBorder="1" applyAlignment="1">
      <alignment horizontal="left" wrapText="1" readingOrder="1"/>
    </xf>
    <xf numFmtId="0" fontId="6" fillId="56" borderId="19" xfId="0" applyFont="1" applyFill="1" applyBorder="1" applyAlignment="1">
      <alignment wrapText="1"/>
    </xf>
    <xf numFmtId="14" fontId="6" fillId="56" borderId="19" xfId="0" applyNumberFormat="1" applyFont="1" applyFill="1" applyBorder="1" applyAlignment="1">
      <alignment horizontal="center" readingOrder="1"/>
    </xf>
    <xf numFmtId="4" fontId="6" fillId="56" borderId="19" xfId="0" applyNumberFormat="1" applyFont="1" applyFill="1" applyBorder="1" applyAlignment="1">
      <alignment wrapText="1"/>
    </xf>
    <xf numFmtId="3" fontId="6" fillId="56" borderId="19" xfId="0" applyNumberFormat="1" applyFont="1" applyFill="1" applyBorder="1" applyAlignment="1">
      <alignment wrapText="1"/>
    </xf>
    <xf numFmtId="49" fontId="6" fillId="56" borderId="19" xfId="0" applyNumberFormat="1" applyFont="1" applyFill="1" applyBorder="1" applyAlignment="1">
      <alignment horizontal="left" wrapText="1" readingOrder="1"/>
    </xf>
    <xf numFmtId="0" fontId="67" fillId="56" borderId="19" xfId="0" applyFont="1" applyFill="1" applyBorder="1" applyAlignment="1">
      <alignment wrapText="1"/>
    </xf>
    <xf numFmtId="4" fontId="0" fillId="0" borderId="19" xfId="0" applyNumberFormat="1" applyBorder="1" applyAlignment="1">
      <alignment wrapText="1"/>
    </xf>
    <xf numFmtId="14" fontId="0" fillId="0" borderId="19" xfId="0" applyNumberFormat="1" applyBorder="1" applyAlignment="1">
      <alignment wrapText="1"/>
    </xf>
    <xf numFmtId="0" fontId="6" fillId="0" borderId="20" xfId="0" applyFont="1" applyFill="1" applyBorder="1" applyAlignment="1">
      <alignment wrapText="1"/>
    </xf>
    <xf numFmtId="2" fontId="68" fillId="0" borderId="19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4" fontId="67" fillId="56" borderId="19" xfId="0" applyNumberFormat="1" applyFont="1" applyFill="1" applyBorder="1" applyAlignment="1">
      <alignment wrapText="1"/>
    </xf>
    <xf numFmtId="14" fontId="67" fillId="56" borderId="19" xfId="0" applyNumberFormat="1" applyFont="1" applyFill="1" applyBorder="1" applyAlignment="1">
      <alignment/>
    </xf>
    <xf numFmtId="4" fontId="6" fillId="56" borderId="19" xfId="0" applyNumberFormat="1" applyFont="1" applyFill="1" applyBorder="1" applyAlignment="1">
      <alignment wrapText="1" readingOrder="1"/>
    </xf>
    <xf numFmtId="0" fontId="67" fillId="56" borderId="19" xfId="0" applyFont="1" applyFill="1" applyBorder="1" applyAlignment="1">
      <alignment/>
    </xf>
    <xf numFmtId="0" fontId="6" fillId="0" borderId="33" xfId="0" applyNumberFormat="1" applyFont="1" applyBorder="1" applyAlignment="1">
      <alignment wrapText="1"/>
    </xf>
    <xf numFmtId="0" fontId="0" fillId="56" borderId="0" xfId="0" applyFill="1" applyBorder="1" applyAlignment="1">
      <alignment/>
    </xf>
    <xf numFmtId="2" fontId="0" fillId="0" borderId="19" xfId="0" applyNumberFormat="1" applyBorder="1" applyAlignment="1">
      <alignment/>
    </xf>
    <xf numFmtId="0" fontId="68" fillId="0" borderId="19" xfId="82" applyFont="1" applyBorder="1">
      <alignment/>
      <protection/>
    </xf>
    <xf numFmtId="0" fontId="68" fillId="0" borderId="19" xfId="82" applyFont="1" applyBorder="1" applyAlignment="1">
      <alignment wrapText="1"/>
      <protection/>
    </xf>
    <xf numFmtId="2" fontId="68" fillId="0" borderId="19" xfId="82" applyNumberFormat="1" applyFont="1" applyBorder="1">
      <alignment/>
      <protection/>
    </xf>
    <xf numFmtId="14" fontId="68" fillId="0" borderId="19" xfId="82" applyNumberFormat="1" applyFont="1" applyBorder="1">
      <alignment/>
      <protection/>
    </xf>
    <xf numFmtId="0" fontId="35" fillId="0" borderId="19" xfId="82" applyFont="1" applyFill="1" applyBorder="1" applyAlignment="1">
      <alignment horizontal="left" vertical="center" wrapText="1"/>
      <protection/>
    </xf>
    <xf numFmtId="2" fontId="68" fillId="0" borderId="19" xfId="82" applyNumberFormat="1" applyFont="1" applyBorder="1" applyAlignment="1">
      <alignment wrapText="1"/>
      <protection/>
    </xf>
    <xf numFmtId="14" fontId="68" fillId="0" borderId="19" xfId="82" applyNumberFormat="1" applyFont="1" applyBorder="1" applyAlignment="1">
      <alignment wrapText="1"/>
      <protection/>
    </xf>
    <xf numFmtId="49" fontId="44" fillId="0" borderId="19" xfId="82" applyNumberFormat="1" applyFont="1" applyBorder="1" applyAlignment="1">
      <alignment horizontal="right"/>
      <protection/>
    </xf>
    <xf numFmtId="49" fontId="6" fillId="0" borderId="19" xfId="82" applyNumberFormat="1" applyFont="1" applyBorder="1" applyAlignment="1">
      <alignment horizontal="right" wrapText="1"/>
      <protection/>
    </xf>
    <xf numFmtId="4" fontId="6" fillId="0" borderId="19" xfId="82" applyNumberFormat="1" applyFont="1" applyBorder="1" applyAlignment="1">
      <alignment horizontal="right"/>
      <protection/>
    </xf>
    <xf numFmtId="49" fontId="6" fillId="0" borderId="19" xfId="82" applyNumberFormat="1" applyFont="1" applyBorder="1" applyAlignment="1">
      <alignment horizontal="right"/>
      <protection/>
    </xf>
    <xf numFmtId="14" fontId="6" fillId="0" borderId="19" xfId="82" applyNumberFormat="1" applyFont="1" applyBorder="1" applyAlignment="1">
      <alignment horizontal="right"/>
      <protection/>
    </xf>
    <xf numFmtId="0" fontId="67" fillId="56" borderId="19" xfId="82" applyFont="1" applyFill="1" applyBorder="1" applyAlignment="1">
      <alignment wrapText="1"/>
      <protection/>
    </xf>
    <xf numFmtId="3" fontId="68" fillId="0" borderId="19" xfId="82" applyNumberFormat="1" applyFont="1" applyBorder="1" applyAlignment="1">
      <alignment wrapText="1"/>
      <protection/>
    </xf>
    <xf numFmtId="4" fontId="6" fillId="0" borderId="19" xfId="82" applyNumberFormat="1" applyFont="1" applyFill="1" applyBorder="1" applyAlignment="1">
      <alignment wrapText="1" readingOrder="1"/>
      <protection/>
    </xf>
    <xf numFmtId="0" fontId="67" fillId="0" borderId="19" xfId="82" applyFont="1" applyBorder="1">
      <alignment/>
      <protection/>
    </xf>
    <xf numFmtId="49" fontId="6" fillId="56" borderId="19" xfId="82" applyNumberFormat="1" applyFont="1" applyFill="1" applyBorder="1" applyAlignment="1">
      <alignment horizontal="center"/>
      <protection/>
    </xf>
    <xf numFmtId="4" fontId="67" fillId="56" borderId="19" xfId="82" applyNumberFormat="1" applyFont="1" applyFill="1" applyBorder="1" applyAlignment="1">
      <alignment wrapText="1"/>
      <protection/>
    </xf>
    <xf numFmtId="14" fontId="67" fillId="56" borderId="19" xfId="82" applyNumberFormat="1" applyFont="1" applyFill="1" applyBorder="1">
      <alignment/>
      <protection/>
    </xf>
    <xf numFmtId="4" fontId="6" fillId="56" borderId="19" xfId="82" applyNumberFormat="1" applyFont="1" applyFill="1" applyBorder="1" applyAlignment="1">
      <alignment wrapText="1" readingOrder="1"/>
      <protection/>
    </xf>
    <xf numFmtId="0" fontId="67" fillId="56" borderId="19" xfId="82" applyFont="1" applyFill="1" applyBorder="1">
      <alignment/>
      <protection/>
    </xf>
    <xf numFmtId="0" fontId="71" fillId="0" borderId="19" xfId="82" applyFont="1" applyBorder="1" applyAlignment="1">
      <alignment wrapText="1"/>
      <protection/>
    </xf>
    <xf numFmtId="2" fontId="71" fillId="0" borderId="19" xfId="82" applyNumberFormat="1" applyFont="1" applyBorder="1">
      <alignment/>
      <protection/>
    </xf>
    <xf numFmtId="0" fontId="71" fillId="0" borderId="19" xfId="82" applyFont="1" applyBorder="1">
      <alignment/>
      <protection/>
    </xf>
    <xf numFmtId="14" fontId="71" fillId="0" borderId="19" xfId="82" applyNumberFormat="1" applyFont="1" applyBorder="1">
      <alignment/>
      <protection/>
    </xf>
    <xf numFmtId="0" fontId="29" fillId="0" borderId="19" xfId="82" applyFont="1" applyFill="1" applyBorder="1" applyAlignment="1">
      <alignment horizontal="left" vertical="center" wrapText="1"/>
      <protection/>
    </xf>
    <xf numFmtId="0" fontId="30" fillId="0" borderId="19" xfId="82" applyNumberFormat="1" applyFont="1" applyFill="1" applyBorder="1" applyAlignment="1">
      <alignment wrapText="1"/>
      <protection/>
    </xf>
    <xf numFmtId="0" fontId="30" fillId="0" borderId="19" xfId="82" applyNumberFormat="1" applyFont="1" applyBorder="1" applyAlignment="1">
      <alignment wrapText="1"/>
      <protection/>
    </xf>
    <xf numFmtId="0" fontId="30" fillId="0" borderId="19" xfId="82" applyFont="1" applyFill="1" applyBorder="1" applyAlignment="1">
      <alignment wrapText="1"/>
      <protection/>
    </xf>
    <xf numFmtId="0" fontId="30" fillId="0" borderId="19" xfId="82" applyFont="1" applyFill="1" applyBorder="1" applyAlignment="1">
      <alignment wrapText="1" readingOrder="1"/>
      <protection/>
    </xf>
    <xf numFmtId="49" fontId="30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0" fontId="30" fillId="0" borderId="19" xfId="0" applyNumberFormat="1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72" fillId="0" borderId="19" xfId="0" applyFont="1" applyFill="1" applyBorder="1" applyAlignment="1">
      <alignment wrapText="1"/>
    </xf>
    <xf numFmtId="0" fontId="73" fillId="0" borderId="19" xfId="0" applyFont="1" applyFill="1" applyBorder="1" applyAlignment="1">
      <alignment/>
    </xf>
    <xf numFmtId="2" fontId="73" fillId="0" borderId="19" xfId="0" applyNumberFormat="1" applyFont="1" applyFill="1" applyBorder="1" applyAlignment="1">
      <alignment/>
    </xf>
    <xf numFmtId="14" fontId="73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wrapText="1" readingOrder="1"/>
    </xf>
    <xf numFmtId="49" fontId="30" fillId="58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2" fontId="36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72" fillId="0" borderId="19" xfId="0" applyFont="1" applyFill="1" applyBorder="1" applyAlignment="1">
      <alignment/>
    </xf>
    <xf numFmtId="14" fontId="72" fillId="0" borderId="19" xfId="0" applyNumberFormat="1" applyFont="1" applyFill="1" applyBorder="1" applyAlignment="1">
      <alignment/>
    </xf>
    <xf numFmtId="0" fontId="72" fillId="0" borderId="19" xfId="0" applyFont="1" applyFill="1" applyBorder="1" applyAlignment="1">
      <alignment horizontal="center" wrapText="1"/>
    </xf>
    <xf numFmtId="49" fontId="30" fillId="0" borderId="19" xfId="0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center" wrapText="1"/>
    </xf>
    <xf numFmtId="49" fontId="30" fillId="0" borderId="34" xfId="0" applyNumberFormat="1" applyFont="1" applyFill="1" applyBorder="1" applyAlignment="1">
      <alignment horizontal="center"/>
    </xf>
    <xf numFmtId="4" fontId="74" fillId="0" borderId="19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 readingOrder="1"/>
    </xf>
    <xf numFmtId="49" fontId="6" fillId="58" borderId="19" xfId="0" applyNumberFormat="1" applyFont="1" applyFill="1" applyBorder="1" applyAlignment="1">
      <alignment horizontal="center"/>
    </xf>
    <xf numFmtId="0" fontId="6" fillId="58" borderId="19" xfId="0" applyFont="1" applyFill="1" applyBorder="1" applyAlignment="1">
      <alignment wrapText="1"/>
    </xf>
    <xf numFmtId="4" fontId="6" fillId="58" borderId="19" xfId="0" applyNumberFormat="1" applyFont="1" applyFill="1" applyBorder="1" applyAlignment="1">
      <alignment/>
    </xf>
    <xf numFmtId="49" fontId="6" fillId="58" borderId="19" xfId="0" applyNumberFormat="1" applyFont="1" applyFill="1" applyBorder="1" applyAlignment="1">
      <alignment horizontal="right"/>
    </xf>
    <xf numFmtId="14" fontId="6" fillId="58" borderId="19" xfId="0" applyNumberFormat="1" applyFont="1" applyFill="1" applyBorder="1" applyAlignment="1">
      <alignment horizontal="center"/>
    </xf>
    <xf numFmtId="3" fontId="6" fillId="58" borderId="19" xfId="0" applyNumberFormat="1" applyFont="1" applyFill="1" applyBorder="1" applyAlignment="1">
      <alignment wrapText="1" readingOrder="1"/>
    </xf>
    <xf numFmtId="0" fontId="6" fillId="58" borderId="20" xfId="0" applyFont="1" applyFill="1" applyBorder="1" applyAlignment="1">
      <alignment/>
    </xf>
    <xf numFmtId="0" fontId="6" fillId="58" borderId="19" xfId="0" applyFont="1" applyFill="1" applyBorder="1" applyAlignment="1">
      <alignment wrapText="1" readingOrder="1"/>
    </xf>
    <xf numFmtId="0" fontId="72" fillId="58" borderId="19" xfId="0" applyFont="1" applyFill="1" applyBorder="1" applyAlignment="1">
      <alignment wrapText="1"/>
    </xf>
    <xf numFmtId="14" fontId="72" fillId="58" borderId="19" xfId="0" applyNumberFormat="1" applyFont="1" applyFill="1" applyBorder="1" applyAlignment="1">
      <alignment wrapText="1"/>
    </xf>
    <xf numFmtId="3" fontId="72" fillId="58" borderId="19" xfId="0" applyNumberFormat="1" applyFont="1" applyFill="1" applyBorder="1" applyAlignment="1">
      <alignment wrapText="1"/>
    </xf>
    <xf numFmtId="0" fontId="6" fillId="58" borderId="19" xfId="0" applyNumberFormat="1" applyFont="1" applyFill="1" applyBorder="1" applyAlignment="1">
      <alignment wrapText="1"/>
    </xf>
    <xf numFmtId="0" fontId="6" fillId="58" borderId="20" xfId="0" applyFont="1" applyFill="1" applyBorder="1" applyAlignment="1">
      <alignment wrapText="1"/>
    </xf>
    <xf numFmtId="0" fontId="72" fillId="58" borderId="19" xfId="0" applyFont="1" applyFill="1" applyBorder="1" applyAlignment="1">
      <alignment/>
    </xf>
    <xf numFmtId="2" fontId="72" fillId="58" borderId="19" xfId="0" applyNumberFormat="1" applyFont="1" applyFill="1" applyBorder="1" applyAlignment="1">
      <alignment/>
    </xf>
    <xf numFmtId="14" fontId="72" fillId="58" borderId="19" xfId="0" applyNumberFormat="1" applyFont="1" applyFill="1" applyBorder="1" applyAlignment="1">
      <alignment/>
    </xf>
    <xf numFmtId="3" fontId="72" fillId="58" borderId="19" xfId="0" applyNumberFormat="1" applyFont="1" applyFill="1" applyBorder="1" applyAlignment="1">
      <alignment/>
    </xf>
    <xf numFmtId="0" fontId="72" fillId="58" borderId="19" xfId="0" applyNumberFormat="1" applyFont="1" applyFill="1" applyBorder="1" applyAlignment="1">
      <alignment/>
    </xf>
    <xf numFmtId="0" fontId="35" fillId="58" borderId="19" xfId="0" applyFont="1" applyFill="1" applyBorder="1" applyAlignment="1">
      <alignment horizontal="left" vertical="center" wrapText="1"/>
    </xf>
    <xf numFmtId="0" fontId="73" fillId="58" borderId="19" xfId="0" applyFont="1" applyFill="1" applyBorder="1" applyAlignment="1">
      <alignment/>
    </xf>
    <xf numFmtId="0" fontId="73" fillId="58" borderId="19" xfId="0" applyFont="1" applyFill="1" applyBorder="1" applyAlignment="1">
      <alignment wrapText="1"/>
    </xf>
    <xf numFmtId="2" fontId="73" fillId="58" borderId="19" xfId="0" applyNumberFormat="1" applyFont="1" applyFill="1" applyBorder="1" applyAlignment="1">
      <alignment/>
    </xf>
    <xf numFmtId="14" fontId="73" fillId="58" borderId="19" xfId="0" applyNumberFormat="1" applyFont="1" applyFill="1" applyBorder="1" applyAlignment="1">
      <alignment/>
    </xf>
    <xf numFmtId="0" fontId="30" fillId="58" borderId="19" xfId="0" applyNumberFormat="1" applyFont="1" applyFill="1" applyBorder="1" applyAlignment="1">
      <alignment wrapText="1"/>
    </xf>
    <xf numFmtId="0" fontId="30" fillId="58" borderId="20" xfId="0" applyFont="1" applyFill="1" applyBorder="1" applyAlignment="1">
      <alignment wrapText="1"/>
    </xf>
    <xf numFmtId="0" fontId="73" fillId="0" borderId="19" xfId="0" applyFont="1" applyFill="1" applyBorder="1" applyAlignment="1">
      <alignment wrapText="1"/>
    </xf>
    <xf numFmtId="0" fontId="72" fillId="0" borderId="19" xfId="0" applyFont="1" applyFill="1" applyBorder="1" applyAlignment="1">
      <alignment horizontal="right"/>
    </xf>
    <xf numFmtId="2" fontId="72" fillId="0" borderId="19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right" wrapText="1"/>
    </xf>
    <xf numFmtId="0" fontId="6" fillId="0" borderId="20" xfId="0" applyNumberFormat="1" applyFont="1" applyFill="1" applyBorder="1" applyAlignment="1">
      <alignment wrapText="1"/>
    </xf>
    <xf numFmtId="2" fontId="6" fillId="58" borderId="19" xfId="0" applyNumberFormat="1" applyFont="1" applyFill="1" applyBorder="1" applyAlignment="1">
      <alignment/>
    </xf>
    <xf numFmtId="0" fontId="35" fillId="0" borderId="19" xfId="0" applyFont="1" applyFill="1" applyBorder="1" applyAlignment="1">
      <alignment horizontal="left" vertical="center" wrapText="1"/>
    </xf>
    <xf numFmtId="0" fontId="72" fillId="58" borderId="19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68" fillId="0" borderId="19" xfId="0" applyFont="1" applyBorder="1" applyAlignment="1">
      <alignment horizontal="center" wrapText="1"/>
    </xf>
    <xf numFmtId="0" fontId="6" fillId="56" borderId="19" xfId="0" applyNumberFormat="1" applyFont="1" applyFill="1" applyBorder="1" applyAlignment="1">
      <alignment wrapText="1"/>
    </xf>
    <xf numFmtId="0" fontId="6" fillId="56" borderId="20" xfId="0" applyFont="1" applyFill="1" applyBorder="1" applyAlignment="1">
      <alignment wrapText="1"/>
    </xf>
    <xf numFmtId="2" fontId="0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5" fillId="4" borderId="20" xfId="82" applyFont="1" applyFill="1" applyBorder="1" applyAlignment="1">
      <alignment horizontal="left" wrapText="1" readingOrder="1"/>
      <protection/>
    </xf>
    <xf numFmtId="49" fontId="6" fillId="56" borderId="19" xfId="0" applyNumberFormat="1" applyFont="1" applyFill="1" applyBorder="1" applyAlignment="1">
      <alignment horizontal="right" readingOrder="1"/>
    </xf>
    <xf numFmtId="4" fontId="6" fillId="56" borderId="19" xfId="0" applyNumberFormat="1" applyFont="1" applyFill="1" applyBorder="1" applyAlignment="1">
      <alignment/>
    </xf>
    <xf numFmtId="49" fontId="6" fillId="56" borderId="19" xfId="0" applyNumberFormat="1" applyFont="1" applyFill="1" applyBorder="1" applyAlignment="1">
      <alignment horizontal="right"/>
    </xf>
    <xf numFmtId="14" fontId="6" fillId="56" borderId="19" xfId="0" applyNumberFormat="1" applyFont="1" applyFill="1" applyBorder="1" applyAlignment="1">
      <alignment horizontal="center"/>
    </xf>
    <xf numFmtId="3" fontId="6" fillId="56" borderId="19" xfId="0" applyNumberFormat="1" applyFont="1" applyFill="1" applyBorder="1" applyAlignment="1">
      <alignment wrapText="1" readingOrder="1"/>
    </xf>
    <xf numFmtId="0" fontId="6" fillId="56" borderId="20" xfId="0" applyFont="1" applyFill="1" applyBorder="1" applyAlignment="1">
      <alignment/>
    </xf>
    <xf numFmtId="0" fontId="6" fillId="56" borderId="19" xfId="0" applyFont="1" applyFill="1" applyBorder="1" applyAlignment="1">
      <alignment wrapText="1" readingOrder="1"/>
    </xf>
    <xf numFmtId="0" fontId="6" fillId="0" borderId="20" xfId="0" applyNumberFormat="1" applyFont="1" applyBorder="1" applyAlignment="1">
      <alignment wrapText="1"/>
    </xf>
    <xf numFmtId="49" fontId="6" fillId="0" borderId="20" xfId="0" applyNumberFormat="1" applyFont="1" applyBorder="1" applyAlignment="1">
      <alignment horizontal="left" wrapText="1"/>
    </xf>
    <xf numFmtId="0" fontId="0" fillId="0" borderId="19" xfId="0" applyBorder="1" applyAlignment="1">
      <alignment wrapText="1" readingOrder="1"/>
    </xf>
    <xf numFmtId="49" fontId="6" fillId="0" borderId="33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right"/>
    </xf>
    <xf numFmtId="14" fontId="6" fillId="0" borderId="33" xfId="0" applyNumberFormat="1" applyFont="1" applyFill="1" applyBorder="1" applyAlignment="1">
      <alignment horizontal="center"/>
    </xf>
    <xf numFmtId="0" fontId="6" fillId="0" borderId="33" xfId="0" applyFont="1" applyBorder="1" applyAlignment="1">
      <alignment wrapText="1" readingOrder="1"/>
    </xf>
    <xf numFmtId="3" fontId="6" fillId="0" borderId="33" xfId="0" applyNumberFormat="1" applyFont="1" applyBorder="1" applyAlignment="1">
      <alignment horizontal="right"/>
    </xf>
    <xf numFmtId="0" fontId="6" fillId="0" borderId="33" xfId="0" applyFont="1" applyFill="1" applyBorder="1" applyAlignment="1">
      <alignment/>
    </xf>
    <xf numFmtId="0" fontId="6" fillId="0" borderId="37" xfId="0" applyFont="1" applyFill="1" applyBorder="1" applyAlignment="1">
      <alignment wrapText="1" readingOrder="1"/>
    </xf>
    <xf numFmtId="0" fontId="9" fillId="0" borderId="0" xfId="0" applyFont="1" applyAlignment="1">
      <alignment wrapText="1"/>
    </xf>
    <xf numFmtId="14" fontId="6" fillId="0" borderId="19" xfId="0" applyNumberFormat="1" applyFont="1" applyBorder="1" applyAlignment="1">
      <alignment/>
    </xf>
    <xf numFmtId="49" fontId="6" fillId="56" borderId="19" xfId="0" applyNumberFormat="1" applyFont="1" applyFill="1" applyBorder="1" applyAlignment="1">
      <alignment horizontal="center" readingOrder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wrapText="1" readingOrder="1"/>
    </xf>
    <xf numFmtId="49" fontId="5" fillId="57" borderId="19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center" readingOrder="1"/>
    </xf>
    <xf numFmtId="14" fontId="67" fillId="56" borderId="19" xfId="0" applyNumberFormat="1" applyFont="1" applyFill="1" applyBorder="1" applyAlignment="1">
      <alignment horizontal="center" readingOrder="1"/>
    </xf>
    <xf numFmtId="14" fontId="67" fillId="0" borderId="19" xfId="0" applyNumberFormat="1" applyFont="1" applyBorder="1" applyAlignment="1">
      <alignment horizontal="center" readingOrder="1"/>
    </xf>
    <xf numFmtId="14" fontId="6" fillId="0" borderId="19" xfId="0" applyNumberFormat="1" applyFont="1" applyBorder="1" applyAlignment="1">
      <alignment horizontal="center" readingOrder="1"/>
    </xf>
    <xf numFmtId="49" fontId="6" fillId="0" borderId="0" xfId="0" applyNumberFormat="1" applyFont="1" applyAlignment="1">
      <alignment/>
    </xf>
    <xf numFmtId="4" fontId="5" fillId="4" borderId="19" xfId="0" applyNumberFormat="1" applyFont="1" applyFill="1" applyBorder="1" applyAlignment="1">
      <alignment horizontal="right" wrapText="1"/>
    </xf>
    <xf numFmtId="14" fontId="5" fillId="4" borderId="19" xfId="0" applyNumberFormat="1" applyFont="1" applyFill="1" applyBorder="1" applyAlignment="1">
      <alignment horizontal="center" wrapText="1" readingOrder="1"/>
    </xf>
    <xf numFmtId="0" fontId="3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" fontId="5" fillId="4" borderId="19" xfId="0" applyNumberFormat="1" applyFont="1" applyFill="1" applyBorder="1" applyAlignment="1">
      <alignment horizontal="right" wrapText="1" readingOrder="1"/>
    </xf>
    <xf numFmtId="0" fontId="70" fillId="0" borderId="0" xfId="0" applyFont="1" applyAlignment="1">
      <alignment/>
    </xf>
    <xf numFmtId="0" fontId="70" fillId="0" borderId="19" xfId="0" applyFont="1" applyBorder="1" applyAlignment="1">
      <alignment wrapText="1"/>
    </xf>
    <xf numFmtId="0" fontId="30" fillId="0" borderId="19" xfId="0" applyFont="1" applyBorder="1" applyAlignment="1">
      <alignment/>
    </xf>
    <xf numFmtId="3" fontId="30" fillId="0" borderId="19" xfId="0" applyNumberFormat="1" applyFont="1" applyBorder="1" applyAlignment="1">
      <alignment/>
    </xf>
    <xf numFmtId="0" fontId="70" fillId="0" borderId="0" xfId="0" applyFont="1" applyAlignment="1">
      <alignment wrapText="1"/>
    </xf>
    <xf numFmtId="4" fontId="6" fillId="0" borderId="33" xfId="0" applyNumberFormat="1" applyFont="1" applyFill="1" applyBorder="1" applyAlignment="1">
      <alignment horizontal="right"/>
    </xf>
    <xf numFmtId="0" fontId="30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5" fillId="57" borderId="19" xfId="0" applyNumberFormat="1" applyFont="1" applyFill="1" applyBorder="1" applyAlignment="1">
      <alignment horizontal="right" wrapText="1" readingOrder="1"/>
    </xf>
    <xf numFmtId="14" fontId="5" fillId="57" borderId="19" xfId="0" applyNumberFormat="1" applyFont="1" applyFill="1" applyBorder="1" applyAlignment="1">
      <alignment horizontal="center" wrapText="1" readingOrder="1"/>
    </xf>
    <xf numFmtId="49" fontId="6" fillId="0" borderId="19" xfId="0" applyNumberFormat="1" applyFont="1" applyFill="1" applyBorder="1" applyAlignment="1">
      <alignment horizontal="right" wrapText="1" readingOrder="1"/>
    </xf>
    <xf numFmtId="49" fontId="6" fillId="0" borderId="19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 wrapText="1" readingOrder="1"/>
    </xf>
    <xf numFmtId="49" fontId="6" fillId="0" borderId="19" xfId="85" applyNumberFormat="1" applyFont="1" applyFill="1" applyBorder="1" applyAlignment="1">
      <alignment/>
      <protection/>
    </xf>
    <xf numFmtId="49" fontId="6" fillId="0" borderId="0" xfId="85" applyNumberFormat="1" applyFont="1" applyAlignment="1">
      <alignment wrapText="1"/>
      <protection/>
    </xf>
    <xf numFmtId="4" fontId="6" fillId="0" borderId="19" xfId="85" applyNumberFormat="1" applyFont="1" applyFill="1" applyBorder="1" applyAlignment="1">
      <alignment/>
      <protection/>
    </xf>
    <xf numFmtId="0" fontId="6" fillId="0" borderId="19" xfId="85" applyFont="1" applyFill="1" applyBorder="1" applyAlignment="1">
      <alignment wrapText="1"/>
      <protection/>
    </xf>
    <xf numFmtId="14" fontId="6" fillId="0" borderId="19" xfId="85" applyNumberFormat="1" applyFont="1" applyFill="1" applyBorder="1" applyAlignment="1">
      <alignment/>
      <protection/>
    </xf>
    <xf numFmtId="4" fontId="6" fillId="0" borderId="19" xfId="85" applyNumberFormat="1" applyFont="1" applyBorder="1" applyAlignment="1">
      <alignment wrapText="1"/>
      <protection/>
    </xf>
    <xf numFmtId="3" fontId="6" fillId="0" borderId="19" xfId="85" applyNumberFormat="1" applyFont="1" applyBorder="1" applyAlignment="1">
      <alignment wrapText="1"/>
      <protection/>
    </xf>
    <xf numFmtId="0" fontId="6" fillId="0" borderId="19" xfId="85" applyFont="1" applyBorder="1" applyAlignment="1">
      <alignment wrapText="1"/>
      <protection/>
    </xf>
    <xf numFmtId="0" fontId="6" fillId="0" borderId="20" xfId="85" applyFont="1" applyFill="1" applyBorder="1" applyAlignment="1">
      <alignment wrapText="1"/>
      <protection/>
    </xf>
    <xf numFmtId="49" fontId="6" fillId="0" borderId="19" xfId="85" applyNumberFormat="1" applyFont="1" applyFill="1" applyBorder="1" applyAlignment="1">
      <alignment horizontal="center"/>
      <protection/>
    </xf>
    <xf numFmtId="14" fontId="6" fillId="0" borderId="19" xfId="85" applyNumberFormat="1" applyFont="1" applyFill="1" applyBorder="1" applyAlignment="1">
      <alignment horizontal="left" wrapText="1"/>
      <protection/>
    </xf>
    <xf numFmtId="4" fontId="6" fillId="0" borderId="19" xfId="85" applyNumberFormat="1" applyFont="1" applyFill="1" applyBorder="1" applyAlignment="1">
      <alignment horizontal="right"/>
      <protection/>
    </xf>
    <xf numFmtId="14" fontId="6" fillId="0" borderId="19" xfId="85" applyNumberFormat="1" applyFont="1" applyFill="1" applyBorder="1" applyAlignment="1">
      <alignment horizontal="center"/>
      <protection/>
    </xf>
    <xf numFmtId="49" fontId="6" fillId="0" borderId="19" xfId="85" applyNumberFormat="1" applyFont="1" applyFill="1" applyBorder="1" applyAlignment="1">
      <alignment wrapText="1"/>
      <protection/>
    </xf>
    <xf numFmtId="49" fontId="6" fillId="0" borderId="0" xfId="85" applyNumberFormat="1" applyFont="1" applyAlignment="1">
      <alignment horizontal="center" wrapText="1"/>
      <protection/>
    </xf>
    <xf numFmtId="0" fontId="6" fillId="0" borderId="19" xfId="85" applyFont="1" applyBorder="1" applyAlignment="1">
      <alignment horizontal="left" wrapText="1"/>
      <protection/>
    </xf>
    <xf numFmtId="4" fontId="6" fillId="0" borderId="19" xfId="85" applyNumberFormat="1" applyFont="1" applyFill="1" applyBorder="1" applyAlignment="1">
      <alignment wrapText="1"/>
      <protection/>
    </xf>
    <xf numFmtId="3" fontId="6" fillId="0" borderId="19" xfId="85" applyNumberFormat="1" applyFont="1" applyFill="1" applyBorder="1" applyAlignment="1">
      <alignment horizontal="center"/>
      <protection/>
    </xf>
    <xf numFmtId="0" fontId="5" fillId="57" borderId="19" xfId="85" applyFont="1" applyFill="1" applyBorder="1" applyAlignment="1">
      <alignment wrapText="1" readingOrder="1"/>
      <protection/>
    </xf>
    <xf numFmtId="0" fontId="5" fillId="57" borderId="20" xfId="85" applyFont="1" applyFill="1" applyBorder="1" applyAlignment="1">
      <alignment horizontal="left" wrapText="1" readingOrder="1"/>
      <protection/>
    </xf>
    <xf numFmtId="4" fontId="5" fillId="57" borderId="19" xfId="85" applyNumberFormat="1" applyFont="1" applyFill="1" applyBorder="1" applyAlignment="1">
      <alignment horizontal="right" wrapText="1" readingOrder="1"/>
      <protection/>
    </xf>
    <xf numFmtId="49" fontId="5" fillId="57" borderId="19" xfId="85" applyNumberFormat="1" applyFont="1" applyFill="1" applyBorder="1" applyAlignment="1">
      <alignment horizontal="left" wrapText="1" readingOrder="1"/>
      <protection/>
    </xf>
    <xf numFmtId="14" fontId="5" fillId="57" borderId="19" xfId="85" applyNumberFormat="1" applyFont="1" applyFill="1" applyBorder="1" applyAlignment="1">
      <alignment horizontal="center" wrapText="1" readingOrder="1"/>
      <protection/>
    </xf>
    <xf numFmtId="0" fontId="5" fillId="57" borderId="19" xfId="85" applyFont="1" applyFill="1" applyBorder="1" applyAlignment="1">
      <alignment horizontal="left" wrapText="1" readingOrder="1"/>
      <protection/>
    </xf>
    <xf numFmtId="0" fontId="73" fillId="0" borderId="0" xfId="0" applyFont="1" applyFill="1" applyBorder="1" applyAlignment="1">
      <alignment wrapText="1"/>
    </xf>
    <xf numFmtId="4" fontId="66" fillId="0" borderId="19" xfId="0" applyNumberFormat="1" applyFont="1" applyFill="1" applyBorder="1" applyAlignment="1">
      <alignment horizontal="right" wrapText="1" readingOrder="1"/>
    </xf>
    <xf numFmtId="4" fontId="27" fillId="0" borderId="19" xfId="85" applyNumberFormat="1" applyFont="1" applyBorder="1" applyAlignment="1">
      <alignment horizontal="right" wrapText="1" readingOrder="1"/>
      <protection/>
    </xf>
    <xf numFmtId="0" fontId="6" fillId="0" borderId="19" xfId="85" applyNumberFormat="1" applyFont="1" applyFill="1" applyBorder="1" applyAlignment="1">
      <alignment wrapText="1"/>
      <protection/>
    </xf>
    <xf numFmtId="4" fontId="6" fillId="0" borderId="19" xfId="85" applyNumberFormat="1" applyFont="1" applyFill="1" applyBorder="1" applyAlignment="1">
      <alignment wrapText="1" readingOrder="1"/>
      <protection/>
    </xf>
    <xf numFmtId="0" fontId="6" fillId="0" borderId="19" xfId="85" applyFont="1" applyFill="1" applyBorder="1" applyAlignment="1">
      <alignment wrapText="1" readingOrder="1"/>
      <protection/>
    </xf>
    <xf numFmtId="0" fontId="6" fillId="0" borderId="19" xfId="85" applyFont="1" applyFill="1" applyBorder="1">
      <alignment/>
      <protection/>
    </xf>
    <xf numFmtId="49" fontId="6" fillId="0" borderId="19" xfId="85" applyNumberFormat="1" applyFont="1" applyBorder="1" applyAlignment="1">
      <alignment horizontal="right" wrapText="1" readingOrder="1"/>
      <protection/>
    </xf>
    <xf numFmtId="49" fontId="6" fillId="0" borderId="19" xfId="85" applyNumberFormat="1" applyFont="1" applyBorder="1" applyAlignment="1">
      <alignment horizontal="left" wrapText="1"/>
      <protection/>
    </xf>
    <xf numFmtId="4" fontId="6" fillId="0" borderId="19" xfId="85" applyNumberFormat="1" applyFont="1" applyBorder="1" applyAlignment="1">
      <alignment horizontal="right"/>
      <protection/>
    </xf>
    <xf numFmtId="14" fontId="6" fillId="0" borderId="19" xfId="85" applyNumberFormat="1" applyFont="1" applyBorder="1" applyAlignment="1">
      <alignment horizontal="right"/>
      <protection/>
    </xf>
    <xf numFmtId="14" fontId="6" fillId="0" borderId="19" xfId="85" applyNumberFormat="1" applyFont="1" applyFill="1" applyBorder="1" applyAlignment="1">
      <alignment horizontal="left" wrapText="1" readingOrder="1"/>
      <protection/>
    </xf>
    <xf numFmtId="4" fontId="6" fillId="0" borderId="19" xfId="85" applyNumberFormat="1" applyFont="1" applyFill="1" applyBorder="1">
      <alignment/>
      <protection/>
    </xf>
    <xf numFmtId="0" fontId="67" fillId="56" borderId="19" xfId="85" applyFont="1" applyFill="1" applyBorder="1" applyAlignment="1">
      <alignment wrapText="1"/>
      <protection/>
    </xf>
    <xf numFmtId="14" fontId="67" fillId="56" borderId="19" xfId="85" applyNumberFormat="1" applyFont="1" applyFill="1" applyBorder="1">
      <alignment/>
      <protection/>
    </xf>
    <xf numFmtId="4" fontId="6" fillId="56" borderId="19" xfId="85" applyNumberFormat="1" applyFont="1" applyFill="1" applyBorder="1" applyAlignment="1">
      <alignment wrapText="1" readingOrder="1"/>
      <protection/>
    </xf>
    <xf numFmtId="0" fontId="67" fillId="56" borderId="19" xfId="85" applyFont="1" applyFill="1" applyBorder="1">
      <alignment/>
      <protection/>
    </xf>
    <xf numFmtId="0" fontId="6" fillId="0" borderId="19" xfId="85" applyNumberFormat="1" applyFont="1" applyBorder="1" applyAlignment="1">
      <alignment wrapText="1"/>
      <protection/>
    </xf>
    <xf numFmtId="0" fontId="6" fillId="0" borderId="20" xfId="85" applyFont="1" applyFill="1" applyBorder="1" applyAlignment="1">
      <alignment wrapText="1" readingOrder="1"/>
      <protection/>
    </xf>
    <xf numFmtId="49" fontId="6" fillId="0" borderId="33" xfId="85" applyNumberFormat="1" applyFont="1" applyFill="1" applyBorder="1" applyAlignment="1">
      <alignment horizontal="center"/>
      <protection/>
    </xf>
    <xf numFmtId="0" fontId="6" fillId="0" borderId="0" xfId="85" applyFont="1" applyAlignment="1">
      <alignment wrapText="1"/>
      <protection/>
    </xf>
    <xf numFmtId="4" fontId="27" fillId="0" borderId="33" xfId="85" applyNumberFormat="1" applyFont="1" applyBorder="1" applyAlignment="1">
      <alignment horizontal="right" wrapText="1" readingOrder="1"/>
      <protection/>
    </xf>
    <xf numFmtId="0" fontId="6" fillId="0" borderId="33" xfId="85" applyNumberFormat="1" applyFont="1" applyFill="1" applyBorder="1" applyAlignment="1">
      <alignment wrapText="1"/>
      <protection/>
    </xf>
    <xf numFmtId="14" fontId="6" fillId="0" borderId="33" xfId="85" applyNumberFormat="1" applyFont="1" applyFill="1" applyBorder="1" applyAlignment="1">
      <alignment horizontal="center"/>
      <protection/>
    </xf>
    <xf numFmtId="0" fontId="6" fillId="0" borderId="0" xfId="85" applyFont="1" applyAlignment="1">
      <alignment horizontal="left" wrapText="1"/>
      <protection/>
    </xf>
    <xf numFmtId="3" fontId="6" fillId="0" borderId="33" xfId="85" applyNumberFormat="1" applyFont="1" applyBorder="1" applyAlignment="1">
      <alignment wrapText="1"/>
      <protection/>
    </xf>
    <xf numFmtId="0" fontId="6" fillId="0" borderId="33" xfId="85" applyFont="1" applyBorder="1" applyAlignment="1">
      <alignment wrapText="1"/>
      <protection/>
    </xf>
    <xf numFmtId="0" fontId="6" fillId="0" borderId="33" xfId="85" applyFont="1" applyFill="1" applyBorder="1" applyAlignment="1">
      <alignment wrapText="1" readingOrder="1"/>
      <protection/>
    </xf>
    <xf numFmtId="0" fontId="6" fillId="0" borderId="0" xfId="85" applyFont="1" applyAlignment="1">
      <alignment horizontal="justify" vertical="center"/>
      <protection/>
    </xf>
    <xf numFmtId="0" fontId="38" fillId="0" borderId="0" xfId="85" applyFont="1" applyFill="1" applyBorder="1">
      <alignment/>
      <protection/>
    </xf>
    <xf numFmtId="0" fontId="6" fillId="0" borderId="0" xfId="85" applyFont="1" applyFill="1" applyBorder="1" applyAlignment="1">
      <alignment horizontal="center"/>
      <protection/>
    </xf>
    <xf numFmtId="0" fontId="0" fillId="0" borderId="0" xfId="85" applyFont="1" applyFill="1" applyBorder="1" applyAlignment="1">
      <alignment/>
      <protection/>
    </xf>
    <xf numFmtId="0" fontId="0" fillId="0" borderId="0" xfId="85" applyFont="1" applyFill="1" applyBorder="1" applyAlignment="1">
      <alignment horizontal="right"/>
      <protection/>
    </xf>
    <xf numFmtId="49" fontId="0" fillId="0" borderId="0" xfId="85" applyNumberFormat="1" applyFont="1" applyFill="1" applyBorder="1" applyAlignment="1">
      <alignment wrapText="1"/>
      <protection/>
    </xf>
    <xf numFmtId="49" fontId="0" fillId="0" borderId="0" xfId="85" applyNumberFormat="1" applyFont="1" applyFill="1" applyBorder="1" applyAlignment="1">
      <alignment/>
      <protection/>
    </xf>
    <xf numFmtId="4" fontId="6" fillId="0" borderId="0" xfId="85" applyNumberFormat="1" applyFont="1" applyFill="1" applyBorder="1">
      <alignment/>
      <protection/>
    </xf>
    <xf numFmtId="0" fontId="0" fillId="0" borderId="0" xfId="85" applyFont="1" applyFill="1" applyBorder="1">
      <alignment/>
      <protection/>
    </xf>
    <xf numFmtId="0" fontId="70" fillId="58" borderId="19" xfId="0" applyFont="1" applyFill="1" applyBorder="1" applyAlignment="1">
      <alignment wrapText="1"/>
    </xf>
    <xf numFmtId="14" fontId="70" fillId="58" borderId="19" xfId="0" applyNumberFormat="1" applyFont="1" applyFill="1" applyBorder="1" applyAlignment="1">
      <alignment/>
    </xf>
    <xf numFmtId="4" fontId="6" fillId="58" borderId="19" xfId="0" applyNumberFormat="1" applyFont="1" applyFill="1" applyBorder="1" applyAlignment="1">
      <alignment wrapText="1" readingOrder="1"/>
    </xf>
    <xf numFmtId="0" fontId="70" fillId="58" borderId="19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49" fontId="70" fillId="0" borderId="19" xfId="0" applyNumberFormat="1" applyFont="1" applyFill="1" applyBorder="1" applyAlignment="1">
      <alignment horizontal="center"/>
    </xf>
    <xf numFmtId="14" fontId="70" fillId="0" borderId="19" xfId="0" applyNumberFormat="1" applyFont="1" applyFill="1" applyBorder="1" applyAlignment="1">
      <alignment horizontal="left" wrapText="1" readingOrder="1"/>
    </xf>
    <xf numFmtId="4" fontId="70" fillId="0" borderId="19" xfId="0" applyNumberFormat="1" applyFont="1" applyFill="1" applyBorder="1" applyAlignment="1">
      <alignment horizontal="right"/>
    </xf>
    <xf numFmtId="14" fontId="70" fillId="0" borderId="19" xfId="0" applyNumberFormat="1" applyFont="1" applyFill="1" applyBorder="1" applyAlignment="1">
      <alignment horizontal="center"/>
    </xf>
    <xf numFmtId="3" fontId="70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0" fillId="0" borderId="0" xfId="85" applyFont="1" applyAlignment="1">
      <alignment horizontal="right"/>
      <protection/>
    </xf>
    <xf numFmtId="49" fontId="0" fillId="0" borderId="0" xfId="85" applyNumberFormat="1" applyFont="1" applyAlignment="1">
      <alignment wrapText="1"/>
      <protection/>
    </xf>
    <xf numFmtId="49" fontId="0" fillId="0" borderId="0" xfId="85" applyNumberFormat="1" applyFont="1" applyAlignment="1">
      <alignment/>
      <protection/>
    </xf>
    <xf numFmtId="4" fontId="6" fillId="0" borderId="0" xfId="85" applyNumberFormat="1" applyFont="1">
      <alignment/>
      <protection/>
    </xf>
    <xf numFmtId="0" fontId="0" fillId="0" borderId="0" xfId="85">
      <alignment/>
      <protection/>
    </xf>
    <xf numFmtId="0" fontId="5" fillId="4" borderId="19" xfId="85" applyFont="1" applyFill="1" applyBorder="1" applyAlignment="1">
      <alignment wrapText="1" readingOrder="1"/>
      <protection/>
    </xf>
    <xf numFmtId="0" fontId="5" fillId="4" borderId="20" xfId="85" applyFont="1" applyFill="1" applyBorder="1" applyAlignment="1">
      <alignment horizontal="left" wrapText="1" readingOrder="1"/>
      <protection/>
    </xf>
    <xf numFmtId="4" fontId="5" fillId="4" borderId="19" xfId="85" applyNumberFormat="1" applyFont="1" applyFill="1" applyBorder="1" applyAlignment="1">
      <alignment horizontal="right" wrapText="1" readingOrder="1"/>
      <protection/>
    </xf>
    <xf numFmtId="49" fontId="5" fillId="4" borderId="19" xfId="85" applyNumberFormat="1" applyFont="1" applyFill="1" applyBorder="1" applyAlignment="1">
      <alignment horizontal="left" wrapText="1" readingOrder="1"/>
      <protection/>
    </xf>
    <xf numFmtId="14" fontId="5" fillId="4" borderId="19" xfId="85" applyNumberFormat="1" applyFont="1" applyFill="1" applyBorder="1" applyAlignment="1">
      <alignment horizontal="center" wrapText="1" readingOrder="1"/>
      <protection/>
    </xf>
    <xf numFmtId="0" fontId="5" fillId="4" borderId="19" xfId="85" applyFont="1" applyFill="1" applyBorder="1" applyAlignment="1">
      <alignment horizontal="left" wrapText="1" readingOrder="1"/>
      <protection/>
    </xf>
    <xf numFmtId="0" fontId="6" fillId="0" borderId="0" xfId="0" applyFont="1" applyAlignment="1">
      <alignment horizontal="justify"/>
    </xf>
    <xf numFmtId="0" fontId="66" fillId="0" borderId="0" xfId="0" applyFont="1" applyAlignment="1">
      <alignment/>
    </xf>
    <xf numFmtId="49" fontId="67" fillId="0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38" xfId="0" applyNumberFormat="1" applyFont="1" applyBorder="1" applyAlignment="1">
      <alignment horizontal="center"/>
    </xf>
    <xf numFmtId="14" fontId="6" fillId="0" borderId="39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85" applyFont="1" applyFill="1" applyBorder="1" applyAlignment="1">
      <alignment horizontal="center"/>
      <protection/>
    </xf>
    <xf numFmtId="0" fontId="37" fillId="0" borderId="0" xfId="85" applyFont="1" applyAlignment="1">
      <alignment horizontal="center"/>
      <protection/>
    </xf>
  </cellXfs>
  <cellStyles count="9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Input" xfId="73"/>
    <cellStyle name="Kontrolná bunka" xfId="74"/>
    <cellStyle name="Linked Cell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a 3" xfId="83"/>
    <cellStyle name="Normálna 4" xfId="84"/>
    <cellStyle name="Normálna 5" xfId="85"/>
    <cellStyle name="Note" xfId="86"/>
    <cellStyle name="Output" xfId="87"/>
    <cellStyle name="Percent" xfId="88"/>
    <cellStyle name="Poznámka" xfId="89"/>
    <cellStyle name="Prepojená bunka" xfId="90"/>
    <cellStyle name="Spolu" xfId="91"/>
    <cellStyle name="Text upozornenia" xfId="92"/>
    <cellStyle name="Title" xfId="93"/>
    <cellStyle name="Titul" xfId="94"/>
    <cellStyle name="Total" xfId="95"/>
    <cellStyle name="Vstup" xfId="96"/>
    <cellStyle name="Výpočet" xfId="97"/>
    <cellStyle name="Výstup" xfId="98"/>
    <cellStyle name="Vysvetľujúci text" xfId="99"/>
    <cellStyle name="Warning Text" xfId="100"/>
    <cellStyle name="Zlá" xfId="101"/>
    <cellStyle name="Zvýraznenie1" xfId="102"/>
    <cellStyle name="Zvýraznenie2" xfId="103"/>
    <cellStyle name="Zvýraznenie3" xfId="104"/>
    <cellStyle name="Zvýraznenie4" xfId="105"/>
    <cellStyle name="Zvýraznenie5" xfId="106"/>
    <cellStyle name="Zvýraznenie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9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20" customWidth="1"/>
    <col min="2" max="2" width="33.7109375" style="18" customWidth="1"/>
    <col min="3" max="3" width="10.00390625" style="21" customWidth="1"/>
    <col min="4" max="4" width="8.7109375" style="56" customWidth="1"/>
    <col min="5" max="5" width="10.28125" style="36" customWidth="1"/>
    <col min="6" max="6" width="27.7109375" style="28" customWidth="1"/>
    <col min="7" max="7" width="9.57421875" style="17" customWidth="1"/>
    <col min="8" max="9" width="14.7109375" style="17" customWidth="1"/>
    <col min="10" max="10" width="12.57421875" style="17" bestFit="1" customWidth="1"/>
    <col min="11" max="11" width="10.140625" style="17" bestFit="1" customWidth="1"/>
    <col min="12" max="16384" width="9.140625" style="17" customWidth="1"/>
  </cols>
  <sheetData>
    <row r="1" spans="1:9" ht="12.75">
      <c r="A1" s="676" t="s">
        <v>637</v>
      </c>
      <c r="B1" s="676"/>
      <c r="C1" s="676"/>
      <c r="D1" s="676"/>
      <c r="E1" s="676"/>
      <c r="F1" s="676"/>
      <c r="G1" s="676"/>
      <c r="H1" s="676"/>
      <c r="I1" s="676"/>
    </row>
    <row r="2" spans="5:9" ht="12.75">
      <c r="E2" s="55"/>
      <c r="G2" s="16"/>
      <c r="H2" s="16"/>
      <c r="I2" s="16"/>
    </row>
    <row r="3" spans="1:9" s="31" customFormat="1" ht="51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10" ht="25.5">
      <c r="A4" s="22" t="s">
        <v>638</v>
      </c>
      <c r="B4" s="23" t="s">
        <v>639</v>
      </c>
      <c r="C4" s="24">
        <v>1152</v>
      </c>
      <c r="D4" s="40"/>
      <c r="E4" s="25">
        <v>41278</v>
      </c>
      <c r="F4" s="27" t="s">
        <v>771</v>
      </c>
      <c r="G4" s="32">
        <v>35756764</v>
      </c>
      <c r="H4" s="26" t="s">
        <v>784</v>
      </c>
      <c r="I4" s="26" t="s">
        <v>797</v>
      </c>
      <c r="J4" s="19"/>
    </row>
    <row r="5" spans="1:10" ht="38.25">
      <c r="A5" s="22" t="s">
        <v>640</v>
      </c>
      <c r="B5" s="23" t="s">
        <v>641</v>
      </c>
      <c r="C5" s="24">
        <v>840</v>
      </c>
      <c r="D5" s="40" t="s">
        <v>783</v>
      </c>
      <c r="E5" s="25">
        <v>41281</v>
      </c>
      <c r="F5" s="50" t="s">
        <v>635</v>
      </c>
      <c r="G5" s="57">
        <v>31319823</v>
      </c>
      <c r="H5" s="26" t="s">
        <v>784</v>
      </c>
      <c r="I5" s="26" t="s">
        <v>797</v>
      </c>
      <c r="J5" s="19"/>
    </row>
    <row r="6" spans="1:10" ht="25.5">
      <c r="A6" s="22" t="s">
        <v>642</v>
      </c>
      <c r="B6" s="23" t="s">
        <v>643</v>
      </c>
      <c r="C6" s="24">
        <v>1224</v>
      </c>
      <c r="D6" s="40" t="s">
        <v>791</v>
      </c>
      <c r="E6" s="25">
        <v>41282</v>
      </c>
      <c r="F6" s="29" t="s">
        <v>772</v>
      </c>
      <c r="G6" s="41">
        <v>46055401</v>
      </c>
      <c r="H6" s="26" t="s">
        <v>784</v>
      </c>
      <c r="I6" s="26" t="s">
        <v>797</v>
      </c>
      <c r="J6" s="19"/>
    </row>
    <row r="7" spans="1:10" ht="25.5">
      <c r="A7" s="22" t="s">
        <v>644</v>
      </c>
      <c r="B7" s="23" t="s">
        <v>645</v>
      </c>
      <c r="C7" s="24">
        <v>10800</v>
      </c>
      <c r="D7" s="40"/>
      <c r="E7" s="25">
        <v>41282</v>
      </c>
      <c r="F7" s="27" t="s">
        <v>646</v>
      </c>
      <c r="G7" s="32">
        <v>40774112</v>
      </c>
      <c r="H7" s="26" t="s">
        <v>784</v>
      </c>
      <c r="I7" s="26" t="s">
        <v>797</v>
      </c>
      <c r="J7" s="58"/>
    </row>
    <row r="8" spans="1:10" ht="25.5">
      <c r="A8" s="22" t="s">
        <v>647</v>
      </c>
      <c r="B8" s="23" t="s">
        <v>648</v>
      </c>
      <c r="C8" s="24">
        <v>9000</v>
      </c>
      <c r="D8" s="40"/>
      <c r="E8" s="25">
        <v>41283</v>
      </c>
      <c r="F8" s="27" t="s">
        <v>649</v>
      </c>
      <c r="G8" s="32">
        <v>36234141</v>
      </c>
      <c r="H8" s="26" t="s">
        <v>784</v>
      </c>
      <c r="I8" s="26" t="s">
        <v>797</v>
      </c>
      <c r="J8" s="19"/>
    </row>
    <row r="9" spans="1:10" ht="25.5">
      <c r="A9" s="22" t="s">
        <v>650</v>
      </c>
      <c r="B9" s="23" t="s">
        <v>651</v>
      </c>
      <c r="C9" s="24">
        <v>73.44</v>
      </c>
      <c r="D9" s="40"/>
      <c r="E9" s="25">
        <v>41284</v>
      </c>
      <c r="F9" s="27" t="s">
        <v>652</v>
      </c>
      <c r="G9" s="32">
        <v>43824706</v>
      </c>
      <c r="H9" s="26" t="s">
        <v>784</v>
      </c>
      <c r="I9" s="26" t="s">
        <v>797</v>
      </c>
      <c r="J9" s="19"/>
    </row>
    <row r="10" spans="1:10" ht="38.25">
      <c r="A10" s="22" t="s">
        <v>653</v>
      </c>
      <c r="B10" s="23" t="s">
        <v>654</v>
      </c>
      <c r="C10" s="24">
        <v>69</v>
      </c>
      <c r="D10" s="40"/>
      <c r="E10" s="25">
        <v>41284</v>
      </c>
      <c r="F10" s="31" t="s">
        <v>655</v>
      </c>
      <c r="G10" s="32">
        <v>45679274</v>
      </c>
      <c r="H10" s="26" t="s">
        <v>784</v>
      </c>
      <c r="I10" s="26" t="s">
        <v>797</v>
      </c>
      <c r="J10" s="19"/>
    </row>
    <row r="11" spans="1:9" ht="25.5">
      <c r="A11" s="22" t="s">
        <v>656</v>
      </c>
      <c r="B11" s="23" t="s">
        <v>657</v>
      </c>
      <c r="C11" s="24">
        <v>186</v>
      </c>
      <c r="D11" s="40" t="s">
        <v>788</v>
      </c>
      <c r="E11" s="25">
        <v>41284</v>
      </c>
      <c r="F11" s="42" t="s">
        <v>798</v>
      </c>
      <c r="G11" s="32">
        <v>45478830</v>
      </c>
      <c r="H11" s="26" t="s">
        <v>784</v>
      </c>
      <c r="I11" s="26" t="s">
        <v>797</v>
      </c>
    </row>
    <row r="12" spans="1:9" s="19" customFormat="1" ht="38.25">
      <c r="A12" s="22" t="s">
        <v>658</v>
      </c>
      <c r="B12" s="23" t="s">
        <v>659</v>
      </c>
      <c r="C12" s="24">
        <v>100</v>
      </c>
      <c r="D12" s="40"/>
      <c r="E12" s="25">
        <v>41285</v>
      </c>
      <c r="F12" s="27" t="s">
        <v>786</v>
      </c>
      <c r="G12" s="32">
        <v>36843471</v>
      </c>
      <c r="H12" s="26" t="s">
        <v>784</v>
      </c>
      <c r="I12" s="26" t="s">
        <v>797</v>
      </c>
    </row>
    <row r="13" spans="1:10" ht="38.25">
      <c r="A13" s="22" t="s">
        <v>660</v>
      </c>
      <c r="B13" s="23" t="s">
        <v>661</v>
      </c>
      <c r="C13" s="24">
        <v>108</v>
      </c>
      <c r="D13" s="40"/>
      <c r="E13" s="25">
        <v>41285</v>
      </c>
      <c r="F13" s="29" t="s">
        <v>770</v>
      </c>
      <c r="G13" s="33">
        <v>36785512</v>
      </c>
      <c r="H13" s="26" t="s">
        <v>784</v>
      </c>
      <c r="I13" s="26" t="s">
        <v>797</v>
      </c>
      <c r="J13" s="19"/>
    </row>
    <row r="14" spans="1:10" ht="25.5">
      <c r="A14" s="22" t="s">
        <v>662</v>
      </c>
      <c r="B14" s="23" t="s">
        <v>663</v>
      </c>
      <c r="C14" s="24">
        <v>19.98</v>
      </c>
      <c r="D14" s="40"/>
      <c r="E14" s="25">
        <v>41288</v>
      </c>
      <c r="F14" s="27" t="s">
        <v>793</v>
      </c>
      <c r="G14" s="32">
        <v>31592503</v>
      </c>
      <c r="H14" s="26" t="s">
        <v>784</v>
      </c>
      <c r="I14" s="26" t="s">
        <v>797</v>
      </c>
      <c r="J14" s="19"/>
    </row>
    <row r="15" spans="1:10" ht="25.5">
      <c r="A15" s="22" t="s">
        <v>664</v>
      </c>
      <c r="B15" s="23" t="s">
        <v>665</v>
      </c>
      <c r="C15" s="24">
        <v>24.4</v>
      </c>
      <c r="D15" s="40"/>
      <c r="E15" s="25">
        <v>41288</v>
      </c>
      <c r="F15" s="29" t="s">
        <v>666</v>
      </c>
      <c r="G15" s="33">
        <v>36371271</v>
      </c>
      <c r="H15" s="26" t="s">
        <v>784</v>
      </c>
      <c r="I15" s="26" t="s">
        <v>797</v>
      </c>
      <c r="J15" s="19"/>
    </row>
    <row r="16" spans="1:10" ht="38.25">
      <c r="A16" s="22" t="s">
        <v>667</v>
      </c>
      <c r="B16" s="23" t="s">
        <v>692</v>
      </c>
      <c r="C16" s="24">
        <v>108</v>
      </c>
      <c r="D16" s="40"/>
      <c r="E16" s="25">
        <v>41290</v>
      </c>
      <c r="F16" s="29" t="s">
        <v>787</v>
      </c>
      <c r="G16" s="33">
        <v>35743468</v>
      </c>
      <c r="H16" s="26" t="s">
        <v>784</v>
      </c>
      <c r="I16" s="26" t="s">
        <v>797</v>
      </c>
      <c r="J16" s="19"/>
    </row>
    <row r="17" spans="1:10" ht="51">
      <c r="A17" s="22" t="s">
        <v>693</v>
      </c>
      <c r="B17" s="23" t="s">
        <v>694</v>
      </c>
      <c r="C17" s="24">
        <v>720</v>
      </c>
      <c r="D17" s="40"/>
      <c r="E17" s="25">
        <v>41291</v>
      </c>
      <c r="F17" s="29" t="s">
        <v>770</v>
      </c>
      <c r="G17" s="33">
        <v>36785512</v>
      </c>
      <c r="H17" s="26" t="s">
        <v>784</v>
      </c>
      <c r="I17" s="26" t="s">
        <v>797</v>
      </c>
      <c r="J17" s="19"/>
    </row>
    <row r="18" spans="1:10" ht="51">
      <c r="A18" s="22" t="s">
        <v>695</v>
      </c>
      <c r="B18" s="23" t="s">
        <v>696</v>
      </c>
      <c r="C18" s="24">
        <v>1020</v>
      </c>
      <c r="D18" s="40"/>
      <c r="E18" s="25">
        <v>41295</v>
      </c>
      <c r="F18" s="29" t="s">
        <v>697</v>
      </c>
      <c r="G18" s="33">
        <v>44780893</v>
      </c>
      <c r="H18" s="26" t="s">
        <v>784</v>
      </c>
      <c r="I18" s="26" t="s">
        <v>797</v>
      </c>
      <c r="J18" s="19"/>
    </row>
    <row r="19" spans="1:10" ht="38.25">
      <c r="A19" s="22" t="s">
        <v>698</v>
      </c>
      <c r="B19" s="23" t="s">
        <v>699</v>
      </c>
      <c r="C19" s="24">
        <v>117</v>
      </c>
      <c r="D19" s="40"/>
      <c r="E19" s="25">
        <v>41295</v>
      </c>
      <c r="F19" s="27" t="s">
        <v>700</v>
      </c>
      <c r="G19" s="32">
        <v>36701661</v>
      </c>
      <c r="H19" s="26" t="s">
        <v>784</v>
      </c>
      <c r="I19" s="26" t="s">
        <v>797</v>
      </c>
      <c r="J19" s="19"/>
    </row>
    <row r="20" spans="1:10" ht="38.25">
      <c r="A20" s="22" t="s">
        <v>701</v>
      </c>
      <c r="B20" s="23" t="s">
        <v>702</v>
      </c>
      <c r="C20" s="24">
        <v>621.72</v>
      </c>
      <c r="D20" s="40"/>
      <c r="E20" s="25">
        <v>41295</v>
      </c>
      <c r="F20" s="27" t="s">
        <v>789</v>
      </c>
      <c r="G20" s="32">
        <v>44066813</v>
      </c>
      <c r="H20" s="26" t="s">
        <v>784</v>
      </c>
      <c r="I20" s="26" t="s">
        <v>797</v>
      </c>
      <c r="J20" s="19"/>
    </row>
    <row r="21" spans="1:10" ht="25.5">
      <c r="A21" s="22" t="s">
        <v>703</v>
      </c>
      <c r="B21" s="23" t="s">
        <v>704</v>
      </c>
      <c r="C21" s="24">
        <v>462</v>
      </c>
      <c r="D21" s="40"/>
      <c r="E21" s="25">
        <v>41295</v>
      </c>
      <c r="F21" s="27" t="s">
        <v>769</v>
      </c>
      <c r="G21" s="32">
        <v>35691867</v>
      </c>
      <c r="H21" s="26" t="s">
        <v>784</v>
      </c>
      <c r="I21" s="26" t="s">
        <v>797</v>
      </c>
      <c r="J21" s="19"/>
    </row>
    <row r="22" spans="1:10" ht="25.5">
      <c r="A22" s="22" t="s">
        <v>705</v>
      </c>
      <c r="B22" s="23" t="s">
        <v>706</v>
      </c>
      <c r="C22" s="24">
        <v>400</v>
      </c>
      <c r="D22" s="40" t="s">
        <v>783</v>
      </c>
      <c r="E22" s="25">
        <v>41296</v>
      </c>
      <c r="F22" s="50" t="s">
        <v>635</v>
      </c>
      <c r="G22" s="57">
        <v>31319823</v>
      </c>
      <c r="H22" s="26" t="s">
        <v>784</v>
      </c>
      <c r="I22" s="26" t="s">
        <v>797</v>
      </c>
      <c r="J22" s="19"/>
    </row>
    <row r="23" spans="1:10" ht="38.25">
      <c r="A23" s="22" t="s">
        <v>707</v>
      </c>
      <c r="B23" s="23" t="s">
        <v>708</v>
      </c>
      <c r="C23" s="24">
        <v>738</v>
      </c>
      <c r="D23" s="40"/>
      <c r="E23" s="25">
        <v>41296</v>
      </c>
      <c r="F23" s="27" t="s">
        <v>700</v>
      </c>
      <c r="G23" s="32">
        <v>36701661</v>
      </c>
      <c r="H23" s="26" t="s">
        <v>784</v>
      </c>
      <c r="I23" s="26" t="s">
        <v>797</v>
      </c>
      <c r="J23" s="19"/>
    </row>
    <row r="24" spans="1:10" ht="25.5">
      <c r="A24" s="22" t="s">
        <v>709</v>
      </c>
      <c r="B24" s="23" t="s">
        <v>710</v>
      </c>
      <c r="C24" s="24">
        <v>81.5</v>
      </c>
      <c r="D24" s="40" t="s">
        <v>794</v>
      </c>
      <c r="E24" s="25">
        <v>41296</v>
      </c>
      <c r="F24" s="27" t="s">
        <v>795</v>
      </c>
      <c r="G24" s="32">
        <v>35845040</v>
      </c>
      <c r="H24" s="26" t="s">
        <v>784</v>
      </c>
      <c r="I24" s="26" t="s">
        <v>797</v>
      </c>
      <c r="J24" s="19"/>
    </row>
    <row r="25" spans="1:10" ht="38.25">
      <c r="A25" s="22" t="s">
        <v>711</v>
      </c>
      <c r="B25" s="23" t="s">
        <v>712</v>
      </c>
      <c r="C25" s="24">
        <v>216</v>
      </c>
      <c r="D25" s="40"/>
      <c r="E25" s="25">
        <v>41299</v>
      </c>
      <c r="F25" s="27" t="s">
        <v>713</v>
      </c>
      <c r="G25" s="32">
        <v>31351603</v>
      </c>
      <c r="H25" s="26" t="s">
        <v>784</v>
      </c>
      <c r="I25" s="26" t="s">
        <v>797</v>
      </c>
      <c r="J25" s="19"/>
    </row>
    <row r="26" spans="1:10" ht="51">
      <c r="A26" s="22" t="s">
        <v>714</v>
      </c>
      <c r="B26" s="23" t="s">
        <v>715</v>
      </c>
      <c r="C26" s="24">
        <v>132</v>
      </c>
      <c r="D26" s="40"/>
      <c r="E26" s="25">
        <v>41299</v>
      </c>
      <c r="F26" s="27" t="s">
        <v>700</v>
      </c>
      <c r="G26" s="32">
        <v>36701661</v>
      </c>
      <c r="H26" s="26" t="s">
        <v>784</v>
      </c>
      <c r="I26" s="26" t="s">
        <v>797</v>
      </c>
      <c r="J26" s="19"/>
    </row>
    <row r="27" spans="1:10" ht="38.25">
      <c r="A27" s="22" t="s">
        <v>716</v>
      </c>
      <c r="B27" s="23" t="s">
        <v>717</v>
      </c>
      <c r="C27" s="24">
        <v>23.4</v>
      </c>
      <c r="D27" s="40"/>
      <c r="E27" s="25">
        <v>41299</v>
      </c>
      <c r="F27" s="27" t="s">
        <v>700</v>
      </c>
      <c r="G27" s="32">
        <v>36701661</v>
      </c>
      <c r="H27" s="26" t="s">
        <v>784</v>
      </c>
      <c r="I27" s="26" t="s">
        <v>797</v>
      </c>
      <c r="J27" s="19"/>
    </row>
    <row r="28" spans="1:10" ht="68.25" customHeight="1">
      <c r="A28" s="22" t="s">
        <v>718</v>
      </c>
      <c r="B28" s="59" t="s">
        <v>719</v>
      </c>
      <c r="C28" s="60">
        <v>300</v>
      </c>
      <c r="D28" s="40"/>
      <c r="E28" s="25">
        <v>41302</v>
      </c>
      <c r="F28" s="61" t="s">
        <v>720</v>
      </c>
      <c r="G28" s="32">
        <v>35713003</v>
      </c>
      <c r="H28" s="26" t="s">
        <v>784</v>
      </c>
      <c r="I28" s="26" t="s">
        <v>797</v>
      </c>
      <c r="J28" s="19"/>
    </row>
    <row r="29" spans="1:10" ht="30" customHeight="1">
      <c r="A29" s="22" t="s">
        <v>721</v>
      </c>
      <c r="B29" s="59" t="s">
        <v>722</v>
      </c>
      <c r="C29" s="62">
        <v>269.89</v>
      </c>
      <c r="D29" s="40" t="s">
        <v>794</v>
      </c>
      <c r="E29" s="25">
        <v>41302</v>
      </c>
      <c r="F29" s="63" t="s">
        <v>795</v>
      </c>
      <c r="G29" s="32">
        <v>35845040</v>
      </c>
      <c r="H29" s="26" t="s">
        <v>784</v>
      </c>
      <c r="I29" s="26" t="s">
        <v>797</v>
      </c>
      <c r="J29" s="19"/>
    </row>
    <row r="30" spans="1:10" ht="25.5">
      <c r="A30" s="22" t="s">
        <v>723</v>
      </c>
      <c r="B30" s="23" t="s">
        <v>724</v>
      </c>
      <c r="C30" s="24">
        <v>51.84</v>
      </c>
      <c r="D30" s="40"/>
      <c r="E30" s="25">
        <v>41302</v>
      </c>
      <c r="F30" s="42" t="s">
        <v>725</v>
      </c>
      <c r="G30" s="32">
        <v>31362141</v>
      </c>
      <c r="H30" s="26" t="s">
        <v>784</v>
      </c>
      <c r="I30" s="26" t="s">
        <v>797</v>
      </c>
      <c r="J30" s="19"/>
    </row>
    <row r="31" spans="1:10" ht="51">
      <c r="A31" s="22" t="s">
        <v>726</v>
      </c>
      <c r="B31" s="23" t="s">
        <v>727</v>
      </c>
      <c r="C31" s="24">
        <v>11400</v>
      </c>
      <c r="D31" s="40"/>
      <c r="E31" s="25">
        <v>41303</v>
      </c>
      <c r="F31" s="29" t="s">
        <v>728</v>
      </c>
      <c r="G31" s="32">
        <v>36597198</v>
      </c>
      <c r="H31" s="26" t="s">
        <v>784</v>
      </c>
      <c r="I31" s="26" t="s">
        <v>797</v>
      </c>
      <c r="J31" s="19"/>
    </row>
    <row r="32" spans="1:10" ht="38.25">
      <c r="A32" s="22" t="s">
        <v>729</v>
      </c>
      <c r="B32" s="23" t="s">
        <v>730</v>
      </c>
      <c r="C32" s="24">
        <v>11760</v>
      </c>
      <c r="D32" s="40"/>
      <c r="E32" s="25">
        <v>41303</v>
      </c>
      <c r="F32" s="27" t="s">
        <v>731</v>
      </c>
      <c r="G32" s="32">
        <v>28869362</v>
      </c>
      <c r="H32" s="26" t="s">
        <v>784</v>
      </c>
      <c r="I32" s="26" t="s">
        <v>797</v>
      </c>
      <c r="J32" s="19"/>
    </row>
    <row r="33" spans="1:10" ht="38.25">
      <c r="A33" s="22" t="s">
        <v>732</v>
      </c>
      <c r="B33" s="23" t="s">
        <v>733</v>
      </c>
      <c r="C33" s="24">
        <v>960.48</v>
      </c>
      <c r="D33" s="40"/>
      <c r="E33" s="25">
        <v>41303</v>
      </c>
      <c r="F33" s="29" t="s">
        <v>734</v>
      </c>
      <c r="G33" s="41">
        <v>36579769</v>
      </c>
      <c r="H33" s="26" t="s">
        <v>784</v>
      </c>
      <c r="I33" s="26" t="s">
        <v>797</v>
      </c>
      <c r="J33" s="19"/>
    </row>
    <row r="34" spans="1:10" ht="12.75">
      <c r="A34" s="51"/>
      <c r="B34" s="52"/>
      <c r="C34" s="53"/>
      <c r="D34" s="64"/>
      <c r="E34" s="54"/>
      <c r="F34" s="46"/>
      <c r="G34" s="49"/>
      <c r="H34" s="49"/>
      <c r="I34" s="49"/>
      <c r="J34" s="19"/>
    </row>
    <row r="35" spans="1:10" ht="12.75">
      <c r="A35" s="51"/>
      <c r="B35" s="52"/>
      <c r="C35" s="53"/>
      <c r="D35" s="64"/>
      <c r="E35" s="54"/>
      <c r="F35" s="46"/>
      <c r="G35" s="49"/>
      <c r="H35" s="49"/>
      <c r="I35" s="49"/>
      <c r="J35" s="19"/>
    </row>
    <row r="36" spans="1:10" ht="12.75">
      <c r="A36" s="51"/>
      <c r="B36" s="52"/>
      <c r="C36" s="53"/>
      <c r="D36" s="64"/>
      <c r="E36" s="54"/>
      <c r="F36" s="46"/>
      <c r="G36" s="49"/>
      <c r="H36" s="49"/>
      <c r="I36" s="49"/>
      <c r="J36" s="19"/>
    </row>
    <row r="37" spans="1:10" ht="12.75">
      <c r="A37" s="51"/>
      <c r="B37" s="52"/>
      <c r="C37" s="53"/>
      <c r="D37" s="64"/>
      <c r="E37" s="54"/>
      <c r="F37" s="46"/>
      <c r="G37" s="49"/>
      <c r="H37" s="49"/>
      <c r="I37" s="49"/>
      <c r="J37" s="19"/>
    </row>
    <row r="38" spans="1:10" ht="12.75">
      <c r="A38" s="51"/>
      <c r="B38" s="52"/>
      <c r="C38" s="53"/>
      <c r="D38" s="64"/>
      <c r="E38" s="54"/>
      <c r="F38" s="46"/>
      <c r="G38" s="49"/>
      <c r="H38" s="49"/>
      <c r="I38" s="49"/>
      <c r="J38" s="19"/>
    </row>
    <row r="39" spans="1:10" ht="12.75">
      <c r="A39" s="51"/>
      <c r="B39" s="52"/>
      <c r="C39" s="53"/>
      <c r="D39" s="64"/>
      <c r="E39" s="54"/>
      <c r="F39" s="46"/>
      <c r="G39" s="49"/>
      <c r="H39" s="49"/>
      <c r="I39" s="49"/>
      <c r="J39" s="19"/>
    </row>
    <row r="40" spans="1:10" ht="12.75">
      <c r="A40" s="51"/>
      <c r="B40" s="52"/>
      <c r="C40" s="53"/>
      <c r="D40" s="64"/>
      <c r="E40" s="54"/>
      <c r="F40" s="46"/>
      <c r="G40" s="49"/>
      <c r="H40" s="49"/>
      <c r="I40" s="49"/>
      <c r="J40" s="19"/>
    </row>
    <row r="41" ht="12.75">
      <c r="A41" s="30"/>
    </row>
    <row r="42" ht="12.75">
      <c r="A42" s="30"/>
    </row>
    <row r="43" ht="12.75">
      <c r="A43" s="30"/>
    </row>
    <row r="44" ht="12.75">
      <c r="A44" s="30"/>
    </row>
    <row r="45" ht="12.75">
      <c r="A45" s="30"/>
    </row>
    <row r="46" ht="12.75">
      <c r="A46" s="30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</sheetData>
  <sheetProtection/>
  <autoFilter ref="A3:J34"/>
  <mergeCells count="1">
    <mergeCell ref="A1:I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3.421875" style="0" bestFit="1" customWidth="1"/>
    <col min="6" max="6" width="26.28125" style="0" bestFit="1" customWidth="1"/>
    <col min="7" max="7" width="13.28125" style="0" customWidth="1"/>
    <col min="8" max="8" width="13.57421875" style="0" bestFit="1" customWidth="1"/>
  </cols>
  <sheetData>
    <row r="1" spans="1:9" s="17" customFormat="1" ht="12.75">
      <c r="A1" s="676" t="s">
        <v>321</v>
      </c>
      <c r="B1" s="676"/>
      <c r="C1" s="676"/>
      <c r="D1" s="676"/>
      <c r="E1" s="676"/>
      <c r="F1" s="676"/>
      <c r="G1" s="676"/>
      <c r="H1" s="676"/>
      <c r="I1" s="676"/>
    </row>
    <row r="2" spans="1:6" s="1" customFormat="1" ht="15.75">
      <c r="A2" s="76"/>
      <c r="B2" s="77"/>
      <c r="C2" s="77"/>
      <c r="D2" s="78"/>
      <c r="E2" s="79"/>
      <c r="F2" s="80"/>
    </row>
    <row r="3" spans="1:9" s="1" customFormat="1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s="1" customFormat="1" ht="26.25">
      <c r="A4" s="22" t="s">
        <v>322</v>
      </c>
      <c r="B4" s="75" t="s">
        <v>94</v>
      </c>
      <c r="C4" s="114">
        <v>1850</v>
      </c>
      <c r="D4" s="23">
        <v>0</v>
      </c>
      <c r="E4" s="115">
        <v>41549</v>
      </c>
      <c r="F4" s="50" t="s">
        <v>95</v>
      </c>
      <c r="G4" s="119">
        <v>40774112</v>
      </c>
      <c r="H4" s="26" t="s">
        <v>784</v>
      </c>
      <c r="I4" s="27" t="s">
        <v>797</v>
      </c>
      <c r="J4" s="147"/>
    </row>
    <row r="5" spans="1:9" ht="25.5">
      <c r="A5" s="22" t="s">
        <v>323</v>
      </c>
      <c r="B5" s="75" t="s">
        <v>324</v>
      </c>
      <c r="C5" s="114">
        <v>669</v>
      </c>
      <c r="D5" s="23">
        <v>0</v>
      </c>
      <c r="E5" s="25">
        <v>41551</v>
      </c>
      <c r="F5" s="111" t="s">
        <v>325</v>
      </c>
      <c r="G5" s="112">
        <v>45473986</v>
      </c>
      <c r="H5" s="113" t="s">
        <v>784</v>
      </c>
      <c r="I5" s="113" t="s">
        <v>797</v>
      </c>
    </row>
    <row r="6" spans="1:9" ht="25.5">
      <c r="A6" s="22" t="s">
        <v>326</v>
      </c>
      <c r="B6" s="23" t="s">
        <v>327</v>
      </c>
      <c r="C6" s="114">
        <v>168</v>
      </c>
      <c r="D6" s="149">
        <v>0</v>
      </c>
      <c r="E6" s="25">
        <v>41551</v>
      </c>
      <c r="F6" s="50" t="s">
        <v>328</v>
      </c>
      <c r="G6" s="48">
        <v>2020833584</v>
      </c>
      <c r="H6" s="26" t="s">
        <v>784</v>
      </c>
      <c r="I6" s="27" t="s">
        <v>797</v>
      </c>
    </row>
    <row r="7" spans="1:9" ht="25.5">
      <c r="A7" s="22" t="s">
        <v>329</v>
      </c>
      <c r="B7" s="23" t="s">
        <v>330</v>
      </c>
      <c r="C7" s="114">
        <v>280</v>
      </c>
      <c r="D7" s="149">
        <v>0</v>
      </c>
      <c r="E7" s="25">
        <v>41551</v>
      </c>
      <c r="F7" s="50" t="s">
        <v>331</v>
      </c>
      <c r="G7" s="48"/>
      <c r="H7" s="26" t="s">
        <v>784</v>
      </c>
      <c r="I7" s="27" t="s">
        <v>797</v>
      </c>
    </row>
    <row r="8" spans="1:9" ht="25.5">
      <c r="A8" s="22" t="s">
        <v>332</v>
      </c>
      <c r="B8" s="23" t="s">
        <v>333</v>
      </c>
      <c r="C8" s="114">
        <v>223.2</v>
      </c>
      <c r="D8" s="149" t="s">
        <v>745</v>
      </c>
      <c r="E8" s="25">
        <v>41551</v>
      </c>
      <c r="F8" s="50" t="s">
        <v>334</v>
      </c>
      <c r="G8" s="48">
        <v>45478830</v>
      </c>
      <c r="H8" s="26" t="s">
        <v>784</v>
      </c>
      <c r="I8" s="23" t="s">
        <v>797</v>
      </c>
    </row>
    <row r="9" spans="1:9" ht="25.5">
      <c r="A9" s="22" t="s">
        <v>335</v>
      </c>
      <c r="B9" s="23" t="s">
        <v>336</v>
      </c>
      <c r="C9" s="138">
        <v>208.2</v>
      </c>
      <c r="D9" s="149" t="s">
        <v>849</v>
      </c>
      <c r="E9" s="25">
        <v>41561</v>
      </c>
      <c r="F9" s="50" t="s">
        <v>337</v>
      </c>
      <c r="G9" s="112">
        <v>31331131</v>
      </c>
      <c r="H9" s="26" t="s">
        <v>784</v>
      </c>
      <c r="I9" s="27" t="s">
        <v>797</v>
      </c>
    </row>
    <row r="10" spans="1:9" ht="38.25">
      <c r="A10" s="22" t="s">
        <v>338</v>
      </c>
      <c r="B10" s="23" t="s">
        <v>339</v>
      </c>
      <c r="C10" s="138">
        <v>873.82</v>
      </c>
      <c r="D10" s="149">
        <v>0</v>
      </c>
      <c r="E10" s="25">
        <v>41562</v>
      </c>
      <c r="F10" s="50" t="s">
        <v>340</v>
      </c>
      <c r="G10" s="112"/>
      <c r="H10" s="26" t="s">
        <v>784</v>
      </c>
      <c r="I10" s="27" t="s">
        <v>797</v>
      </c>
    </row>
    <row r="11" spans="1:9" ht="25.5">
      <c r="A11" s="22" t="s">
        <v>341</v>
      </c>
      <c r="B11" s="23" t="s">
        <v>342</v>
      </c>
      <c r="C11" s="138">
        <v>259.2</v>
      </c>
      <c r="D11" s="149" t="s">
        <v>885</v>
      </c>
      <c r="E11" s="25">
        <v>41563</v>
      </c>
      <c r="F11" s="50" t="s">
        <v>343</v>
      </c>
      <c r="G11" s="112">
        <v>35743468</v>
      </c>
      <c r="H11" s="26" t="s">
        <v>784</v>
      </c>
      <c r="I11" s="27" t="s">
        <v>797</v>
      </c>
    </row>
    <row r="12" spans="1:9" ht="25.5">
      <c r="A12" s="22" t="s">
        <v>344</v>
      </c>
      <c r="B12" s="23" t="s">
        <v>345</v>
      </c>
      <c r="C12" s="138">
        <v>168</v>
      </c>
      <c r="D12" s="149">
        <v>0</v>
      </c>
      <c r="E12" s="25">
        <v>41568</v>
      </c>
      <c r="F12" s="50" t="s">
        <v>346</v>
      </c>
      <c r="G12" s="112">
        <v>36287229</v>
      </c>
      <c r="H12" s="26" t="s">
        <v>784</v>
      </c>
      <c r="I12" s="27" t="s">
        <v>797</v>
      </c>
    </row>
    <row r="13" spans="1:9" ht="25.5">
      <c r="A13" s="22" t="s">
        <v>347</v>
      </c>
      <c r="B13" s="23" t="s">
        <v>348</v>
      </c>
      <c r="C13" s="138">
        <v>112</v>
      </c>
      <c r="D13" s="149">
        <v>0</v>
      </c>
      <c r="E13" s="25">
        <v>41568</v>
      </c>
      <c r="F13" s="50" t="s">
        <v>346</v>
      </c>
      <c r="G13" s="112">
        <v>36287229</v>
      </c>
      <c r="H13" s="26" t="s">
        <v>784</v>
      </c>
      <c r="I13" s="27" t="s">
        <v>797</v>
      </c>
    </row>
    <row r="14" spans="1:9" ht="38.25">
      <c r="A14" s="22" t="s">
        <v>349</v>
      </c>
      <c r="B14" s="23" t="s">
        <v>350</v>
      </c>
      <c r="C14" s="138">
        <v>134.4</v>
      </c>
      <c r="D14" s="149"/>
      <c r="E14" s="25">
        <v>41569</v>
      </c>
      <c r="F14" s="50" t="s">
        <v>351</v>
      </c>
      <c r="G14" s="112">
        <v>36701661</v>
      </c>
      <c r="H14" s="26" t="s">
        <v>784</v>
      </c>
      <c r="I14" s="27" t="s">
        <v>797</v>
      </c>
    </row>
    <row r="15" spans="1:9" ht="38.25">
      <c r="A15" s="22" t="s">
        <v>352</v>
      </c>
      <c r="B15" s="23" t="s">
        <v>353</v>
      </c>
      <c r="C15" s="138">
        <v>552</v>
      </c>
      <c r="D15" s="149" t="s">
        <v>885</v>
      </c>
      <c r="E15" s="25">
        <v>41572</v>
      </c>
      <c r="F15" s="92" t="s">
        <v>787</v>
      </c>
      <c r="G15" s="112">
        <v>35743468</v>
      </c>
      <c r="H15" s="26" t="s">
        <v>784</v>
      </c>
      <c r="I15" s="27" t="s">
        <v>797</v>
      </c>
    </row>
    <row r="16" spans="1:9" ht="38.25">
      <c r="A16" s="22" t="s">
        <v>354</v>
      </c>
      <c r="B16" s="75" t="s">
        <v>305</v>
      </c>
      <c r="C16" s="114">
        <v>6592</v>
      </c>
      <c r="D16" s="125" t="s">
        <v>656</v>
      </c>
      <c r="E16" s="25">
        <v>41575</v>
      </c>
      <c r="F16" s="111" t="s">
        <v>306</v>
      </c>
      <c r="G16" s="112">
        <v>31396674</v>
      </c>
      <c r="H16" s="113" t="s">
        <v>784</v>
      </c>
      <c r="I16" s="113" t="s">
        <v>797</v>
      </c>
    </row>
    <row r="17" spans="1:9" ht="25.5">
      <c r="A17" s="22" t="s">
        <v>355</v>
      </c>
      <c r="B17" s="23" t="s">
        <v>356</v>
      </c>
      <c r="C17" s="138">
        <v>250</v>
      </c>
      <c r="D17" s="149">
        <v>0</v>
      </c>
      <c r="E17" s="25">
        <v>41575</v>
      </c>
      <c r="F17" s="50" t="s">
        <v>357</v>
      </c>
      <c r="G17" s="112">
        <v>36407470</v>
      </c>
      <c r="H17" s="26" t="s">
        <v>784</v>
      </c>
      <c r="I17" s="27" t="s">
        <v>797</v>
      </c>
    </row>
    <row r="18" spans="1:9" ht="12.75">
      <c r="A18" s="22"/>
      <c r="B18" s="75"/>
      <c r="C18" s="114"/>
      <c r="D18" s="23"/>
      <c r="E18" s="25"/>
      <c r="F18" s="111"/>
      <c r="G18" s="112"/>
      <c r="H18" s="113"/>
      <c r="I18" s="113"/>
    </row>
    <row r="19" spans="1:9" ht="12.75">
      <c r="A19" s="22"/>
      <c r="B19" s="75"/>
      <c r="C19" s="114"/>
      <c r="D19" s="23"/>
      <c r="E19" s="25"/>
      <c r="F19" s="111"/>
      <c r="G19" s="112"/>
      <c r="H19" s="113"/>
      <c r="I19" s="113"/>
    </row>
    <row r="20" spans="1:9" ht="12.75">
      <c r="A20" s="22"/>
      <c r="B20" s="75"/>
      <c r="C20" s="114"/>
      <c r="D20" s="23"/>
      <c r="E20" s="25"/>
      <c r="F20" s="111"/>
      <c r="G20" s="112"/>
      <c r="H20" s="113"/>
      <c r="I20" s="113"/>
    </row>
    <row r="21" spans="1:9" ht="12.75">
      <c r="A21" s="22"/>
      <c r="B21" s="75"/>
      <c r="C21" s="114"/>
      <c r="D21" s="125"/>
      <c r="E21" s="25"/>
      <c r="F21" s="111"/>
      <c r="G21" s="112"/>
      <c r="H21" s="113"/>
      <c r="I21" s="113"/>
    </row>
    <row r="22" spans="1:9" ht="12.75">
      <c r="A22" s="22"/>
      <c r="B22" s="75"/>
      <c r="C22" s="114"/>
      <c r="D22" s="23"/>
      <c r="E22" s="25"/>
      <c r="F22" s="111"/>
      <c r="G22" s="112"/>
      <c r="H22" s="113"/>
      <c r="I22" s="113"/>
    </row>
    <row r="23" spans="1:9" ht="12.75">
      <c r="A23" s="22"/>
      <c r="B23" s="75"/>
      <c r="C23" s="114"/>
      <c r="D23" s="23"/>
      <c r="E23" s="25"/>
      <c r="F23" s="111"/>
      <c r="G23" s="112"/>
      <c r="H23" s="113"/>
      <c r="I23" s="113"/>
    </row>
    <row r="24" spans="1:9" ht="12.75">
      <c r="A24" s="22"/>
      <c r="B24" s="75"/>
      <c r="C24" s="114"/>
      <c r="D24" s="23"/>
      <c r="E24" s="25"/>
      <c r="F24" s="111"/>
      <c r="G24" s="112"/>
      <c r="H24" s="113"/>
      <c r="I24" s="113"/>
    </row>
    <row r="25" spans="1:9" ht="12.75">
      <c r="A25" s="22"/>
      <c r="B25" s="75"/>
      <c r="C25" s="114"/>
      <c r="D25" s="23"/>
      <c r="E25" s="25"/>
      <c r="F25" s="111"/>
      <c r="G25" s="112"/>
      <c r="H25" s="113"/>
      <c r="I25" s="113"/>
    </row>
    <row r="26" spans="1:9" ht="12.75">
      <c r="A26" s="22"/>
      <c r="B26" s="75"/>
      <c r="C26" s="114"/>
      <c r="D26" s="125"/>
      <c r="E26" s="25"/>
      <c r="F26" s="111"/>
      <c r="G26" s="112"/>
      <c r="H26" s="113"/>
      <c r="I26" s="1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M60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370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9" ht="26.25">
      <c r="A4" s="22" t="s">
        <v>369</v>
      </c>
      <c r="B4" s="75" t="s">
        <v>368</v>
      </c>
      <c r="C4" s="114">
        <v>23.88</v>
      </c>
      <c r="D4" s="23"/>
      <c r="E4" s="115">
        <v>41582</v>
      </c>
      <c r="F4" s="50" t="s">
        <v>174</v>
      </c>
      <c r="G4" s="119">
        <v>35698446</v>
      </c>
      <c r="H4" s="26" t="s">
        <v>784</v>
      </c>
      <c r="I4" s="27" t="s">
        <v>797</v>
      </c>
    </row>
    <row r="5" spans="1:9" ht="26.25">
      <c r="A5" s="22" t="s">
        <v>367</v>
      </c>
      <c r="B5" s="23" t="s">
        <v>336</v>
      </c>
      <c r="C5" s="138">
        <v>189</v>
      </c>
      <c r="D5" s="149" t="s">
        <v>791</v>
      </c>
      <c r="E5" s="25">
        <v>41582</v>
      </c>
      <c r="F5" s="50" t="s">
        <v>337</v>
      </c>
      <c r="G5" s="112">
        <v>31331131</v>
      </c>
      <c r="H5" s="26" t="s">
        <v>784</v>
      </c>
      <c r="I5" s="27" t="s">
        <v>797</v>
      </c>
    </row>
    <row r="6" spans="1:9" ht="26.25">
      <c r="A6" s="22" t="s">
        <v>366</v>
      </c>
      <c r="B6" s="75" t="s">
        <v>365</v>
      </c>
      <c r="C6" s="114">
        <v>1850</v>
      </c>
      <c r="D6" s="23">
        <v>0</v>
      </c>
      <c r="E6" s="115">
        <v>41582</v>
      </c>
      <c r="F6" s="50" t="s">
        <v>95</v>
      </c>
      <c r="G6" s="119">
        <v>40774112</v>
      </c>
      <c r="H6" s="26" t="s">
        <v>784</v>
      </c>
      <c r="I6" s="27" t="s">
        <v>797</v>
      </c>
    </row>
    <row r="7" spans="1:13" ht="41.25" customHeight="1">
      <c r="A7" s="22" t="s">
        <v>364</v>
      </c>
      <c r="B7" s="23" t="s">
        <v>363</v>
      </c>
      <c r="C7" s="24">
        <v>599.56</v>
      </c>
      <c r="D7" s="40" t="s">
        <v>790</v>
      </c>
      <c r="E7" s="25">
        <v>41584</v>
      </c>
      <c r="F7" s="27" t="s">
        <v>929</v>
      </c>
      <c r="G7" s="69">
        <v>35787201</v>
      </c>
      <c r="H7" s="26" t="s">
        <v>784</v>
      </c>
      <c r="I7" s="27" t="s">
        <v>797</v>
      </c>
      <c r="M7" s="1" t="s">
        <v>362</v>
      </c>
    </row>
    <row r="8" spans="1:9" ht="26.25">
      <c r="A8" s="22" t="s">
        <v>361</v>
      </c>
      <c r="B8" s="75" t="s">
        <v>360</v>
      </c>
      <c r="C8" s="114">
        <v>1210.92</v>
      </c>
      <c r="D8" s="23" t="s">
        <v>790</v>
      </c>
      <c r="E8" s="25">
        <v>41585</v>
      </c>
      <c r="F8" s="111" t="s">
        <v>219</v>
      </c>
      <c r="G8" s="112">
        <v>17318513</v>
      </c>
      <c r="H8" s="113" t="s">
        <v>784</v>
      </c>
      <c r="I8" s="113" t="s">
        <v>797</v>
      </c>
    </row>
    <row r="9" spans="1:9" ht="26.25">
      <c r="A9" s="22" t="s">
        <v>359</v>
      </c>
      <c r="B9" s="151" t="s">
        <v>358</v>
      </c>
      <c r="C9" s="114">
        <v>851.4</v>
      </c>
      <c r="D9" s="23" t="s">
        <v>838</v>
      </c>
      <c r="E9" s="25">
        <v>41585</v>
      </c>
      <c r="F9" s="111" t="s">
        <v>318</v>
      </c>
      <c r="G9" s="112">
        <v>35698586</v>
      </c>
      <c r="H9" s="113" t="s">
        <v>784</v>
      </c>
      <c r="I9" s="113" t="s">
        <v>797</v>
      </c>
    </row>
    <row r="10" spans="1:9" ht="26.25">
      <c r="A10" s="152" t="s">
        <v>371</v>
      </c>
      <c r="B10" s="153" t="s">
        <v>372</v>
      </c>
      <c r="C10" s="154">
        <v>23988.75</v>
      </c>
      <c r="D10" s="155"/>
      <c r="E10" s="156">
        <v>41586</v>
      </c>
      <c r="F10" s="157" t="s">
        <v>373</v>
      </c>
      <c r="G10" s="158">
        <v>45956316</v>
      </c>
      <c r="H10" s="159" t="s">
        <v>784</v>
      </c>
      <c r="I10" s="159" t="s">
        <v>797</v>
      </c>
    </row>
    <row r="11" spans="1:9" ht="26.25">
      <c r="A11" s="22" t="s">
        <v>374</v>
      </c>
      <c r="B11" s="75" t="s">
        <v>375</v>
      </c>
      <c r="C11" s="114">
        <v>206.02</v>
      </c>
      <c r="D11" s="23" t="s">
        <v>790</v>
      </c>
      <c r="E11" s="25">
        <v>41589</v>
      </c>
      <c r="F11" s="111" t="s">
        <v>219</v>
      </c>
      <c r="G11" s="112">
        <v>17318513</v>
      </c>
      <c r="H11" s="113" t="s">
        <v>784</v>
      </c>
      <c r="I11" s="113" t="s">
        <v>797</v>
      </c>
    </row>
    <row r="12" spans="1:9" ht="26.25">
      <c r="A12" s="22" t="s">
        <v>376</v>
      </c>
      <c r="B12" s="75" t="s">
        <v>377</v>
      </c>
      <c r="C12" s="114">
        <v>125.59</v>
      </c>
      <c r="D12" s="149" t="s">
        <v>791</v>
      </c>
      <c r="E12" s="25">
        <v>41590</v>
      </c>
      <c r="F12" s="50" t="s">
        <v>337</v>
      </c>
      <c r="G12" s="112">
        <v>31331131</v>
      </c>
      <c r="H12" s="26" t="s">
        <v>784</v>
      </c>
      <c r="I12" s="27" t="s">
        <v>797</v>
      </c>
    </row>
    <row r="13" spans="1:9" ht="26.25">
      <c r="A13" s="22" t="s">
        <v>378</v>
      </c>
      <c r="B13" s="75" t="s">
        <v>379</v>
      </c>
      <c r="C13" s="114">
        <v>159.77</v>
      </c>
      <c r="D13" s="23" t="s">
        <v>790</v>
      </c>
      <c r="E13" s="25">
        <v>41592</v>
      </c>
      <c r="F13" s="111" t="s">
        <v>219</v>
      </c>
      <c r="G13" s="112">
        <v>17318513</v>
      </c>
      <c r="H13" s="113" t="s">
        <v>784</v>
      </c>
      <c r="I13" s="113" t="s">
        <v>797</v>
      </c>
    </row>
    <row r="14" spans="1:9" ht="26.25">
      <c r="A14" s="22" t="s">
        <v>380</v>
      </c>
      <c r="B14" s="75" t="s">
        <v>381</v>
      </c>
      <c r="C14" s="114">
        <v>192</v>
      </c>
      <c r="D14" s="23"/>
      <c r="E14" s="25">
        <v>41593</v>
      </c>
      <c r="F14" s="160" t="s">
        <v>382</v>
      </c>
      <c r="G14" s="112">
        <v>46158502</v>
      </c>
      <c r="H14" s="26" t="s">
        <v>784</v>
      </c>
      <c r="I14" s="27" t="s">
        <v>797</v>
      </c>
    </row>
    <row r="15" spans="1:9" ht="26.25">
      <c r="A15" s="22" t="s">
        <v>383</v>
      </c>
      <c r="B15" s="75" t="s">
        <v>384</v>
      </c>
      <c r="C15" s="114">
        <v>500</v>
      </c>
      <c r="D15" s="23"/>
      <c r="E15" s="25">
        <v>41593</v>
      </c>
      <c r="F15" s="111" t="s">
        <v>385</v>
      </c>
      <c r="G15" s="112"/>
      <c r="H15" s="26" t="s">
        <v>784</v>
      </c>
      <c r="I15" s="27" t="s">
        <v>797</v>
      </c>
    </row>
    <row r="16" spans="1:9" ht="26.25">
      <c r="A16" s="22" t="s">
        <v>386</v>
      </c>
      <c r="B16" s="75" t="s">
        <v>387</v>
      </c>
      <c r="C16" s="114">
        <v>180</v>
      </c>
      <c r="D16" s="23"/>
      <c r="E16" s="25">
        <v>41596</v>
      </c>
      <c r="F16" s="111" t="s">
        <v>388</v>
      </c>
      <c r="G16" s="161">
        <v>36435872</v>
      </c>
      <c r="H16" s="26" t="s">
        <v>784</v>
      </c>
      <c r="I16" s="27" t="s">
        <v>797</v>
      </c>
    </row>
    <row r="17" spans="1:9" ht="26.25">
      <c r="A17" s="22" t="s">
        <v>389</v>
      </c>
      <c r="B17" s="75" t="s">
        <v>390</v>
      </c>
      <c r="C17" s="114">
        <v>5882</v>
      </c>
      <c r="D17" s="23" t="s">
        <v>885</v>
      </c>
      <c r="E17" s="25">
        <v>41596</v>
      </c>
      <c r="F17" s="111" t="s">
        <v>391</v>
      </c>
      <c r="G17" s="112">
        <v>35743468</v>
      </c>
      <c r="H17" s="26" t="s">
        <v>784</v>
      </c>
      <c r="I17" s="27" t="s">
        <v>797</v>
      </c>
    </row>
    <row r="18" spans="1:9" ht="26.25">
      <c r="A18" s="22" t="s">
        <v>392</v>
      </c>
      <c r="B18" s="75" t="s">
        <v>393</v>
      </c>
      <c r="C18" s="114">
        <v>1848</v>
      </c>
      <c r="D18" s="23"/>
      <c r="E18" s="25">
        <v>41596</v>
      </c>
      <c r="F18" s="111" t="s">
        <v>417</v>
      </c>
      <c r="G18" s="112">
        <v>35961554</v>
      </c>
      <c r="H18" s="26" t="s">
        <v>784</v>
      </c>
      <c r="I18" s="27" t="s">
        <v>797</v>
      </c>
    </row>
    <row r="19" spans="1:9" ht="26.25">
      <c r="A19" s="22" t="s">
        <v>418</v>
      </c>
      <c r="B19" s="75" t="s">
        <v>419</v>
      </c>
      <c r="C19" s="114">
        <v>300</v>
      </c>
      <c r="D19" s="23"/>
      <c r="E19" s="25">
        <v>41597</v>
      </c>
      <c r="F19" s="111" t="s">
        <v>420</v>
      </c>
      <c r="G19" s="112">
        <v>44894652</v>
      </c>
      <c r="H19" s="113" t="s">
        <v>784</v>
      </c>
      <c r="I19" s="113" t="s">
        <v>797</v>
      </c>
    </row>
    <row r="20" spans="1:9" ht="26.25">
      <c r="A20" s="22" t="s">
        <v>421</v>
      </c>
      <c r="B20" s="75" t="s">
        <v>422</v>
      </c>
      <c r="C20" s="114">
        <v>1500</v>
      </c>
      <c r="D20" s="23"/>
      <c r="E20" s="25">
        <v>41597</v>
      </c>
      <c r="F20" s="111" t="s">
        <v>423</v>
      </c>
      <c r="G20" s="112">
        <v>42257093</v>
      </c>
      <c r="H20" s="113" t="s">
        <v>784</v>
      </c>
      <c r="I20" s="113" t="s">
        <v>797</v>
      </c>
    </row>
    <row r="21" spans="1:9" ht="26.25">
      <c r="A21" s="22" t="s">
        <v>424</v>
      </c>
      <c r="B21" s="75" t="s">
        <v>425</v>
      </c>
      <c r="C21" s="114">
        <v>336</v>
      </c>
      <c r="D21" s="23"/>
      <c r="E21" s="25">
        <v>41598</v>
      </c>
      <c r="F21" s="111" t="s">
        <v>417</v>
      </c>
      <c r="G21" s="112">
        <v>35961554</v>
      </c>
      <c r="H21" s="26" t="s">
        <v>784</v>
      </c>
      <c r="I21" s="27" t="s">
        <v>797</v>
      </c>
    </row>
    <row r="22" spans="1:9" s="150" customFormat="1" ht="26.25" customHeight="1">
      <c r="A22" s="22" t="s">
        <v>426</v>
      </c>
      <c r="B22" s="153" t="s">
        <v>427</v>
      </c>
      <c r="C22" s="154">
        <v>2986.55</v>
      </c>
      <c r="D22" s="155"/>
      <c r="E22" s="156">
        <v>41598</v>
      </c>
      <c r="F22" s="157" t="s">
        <v>373</v>
      </c>
      <c r="G22" s="158">
        <v>45956316</v>
      </c>
      <c r="H22" s="159" t="s">
        <v>784</v>
      </c>
      <c r="I22" s="159" t="s">
        <v>797</v>
      </c>
    </row>
    <row r="23" spans="1:9" s="150" customFormat="1" ht="26.25" customHeight="1">
      <c r="A23" s="22" t="s">
        <v>428</v>
      </c>
      <c r="B23" s="75" t="s">
        <v>429</v>
      </c>
      <c r="C23" s="114">
        <v>5603.2</v>
      </c>
      <c r="D23" s="125" t="s">
        <v>656</v>
      </c>
      <c r="E23" s="25">
        <v>41600</v>
      </c>
      <c r="F23" s="111" t="s">
        <v>306</v>
      </c>
      <c r="G23" s="112">
        <v>31396674</v>
      </c>
      <c r="H23" s="113" t="s">
        <v>784</v>
      </c>
      <c r="I23" s="113" t="s">
        <v>797</v>
      </c>
    </row>
    <row r="24" spans="1:9" s="150" customFormat="1" ht="26.25" customHeight="1">
      <c r="A24" s="22" t="s">
        <v>430</v>
      </c>
      <c r="B24" s="75" t="s">
        <v>431</v>
      </c>
      <c r="C24" s="114">
        <v>152.4</v>
      </c>
      <c r="D24" s="23"/>
      <c r="E24" s="25">
        <v>41600</v>
      </c>
      <c r="F24" s="111" t="s">
        <v>432</v>
      </c>
      <c r="G24" s="112">
        <v>31575790</v>
      </c>
      <c r="H24" s="113" t="s">
        <v>784</v>
      </c>
      <c r="I24" s="113" t="s">
        <v>797</v>
      </c>
    </row>
    <row r="25" spans="1:9" s="150" customFormat="1" ht="26.25" customHeight="1">
      <c r="A25" s="22" t="s">
        <v>433</v>
      </c>
      <c r="B25" s="75" t="s">
        <v>434</v>
      </c>
      <c r="C25" s="114">
        <v>88</v>
      </c>
      <c r="D25" s="23"/>
      <c r="E25" s="25">
        <v>41604</v>
      </c>
      <c r="F25" s="111" t="s">
        <v>435</v>
      </c>
      <c r="G25" s="112">
        <v>45941785</v>
      </c>
      <c r="H25" s="113" t="s">
        <v>784</v>
      </c>
      <c r="I25" s="113" t="s">
        <v>797</v>
      </c>
    </row>
    <row r="26" spans="1:9" s="150" customFormat="1" ht="26.25" customHeight="1">
      <c r="A26" s="22" t="s">
        <v>436</v>
      </c>
      <c r="B26" s="23" t="s">
        <v>333</v>
      </c>
      <c r="C26" s="114">
        <v>223.2</v>
      </c>
      <c r="D26" s="149" t="s">
        <v>788</v>
      </c>
      <c r="E26" s="25">
        <v>41604</v>
      </c>
      <c r="F26" s="50" t="s">
        <v>334</v>
      </c>
      <c r="G26" s="48">
        <v>45478830</v>
      </c>
      <c r="H26" s="26" t="s">
        <v>784</v>
      </c>
      <c r="I26" s="23" t="s">
        <v>797</v>
      </c>
    </row>
    <row r="27" spans="1:9" ht="26.25">
      <c r="A27" s="22" t="s">
        <v>437</v>
      </c>
      <c r="B27" s="75" t="s">
        <v>438</v>
      </c>
      <c r="C27" s="114">
        <v>329.76</v>
      </c>
      <c r="D27" s="23"/>
      <c r="E27" s="25">
        <v>41604</v>
      </c>
      <c r="F27" s="111" t="s">
        <v>391</v>
      </c>
      <c r="G27" s="112">
        <v>35743468</v>
      </c>
      <c r="H27" s="113" t="s">
        <v>784</v>
      </c>
      <c r="I27" s="113" t="s">
        <v>797</v>
      </c>
    </row>
    <row r="28" spans="1:9" ht="26.25">
      <c r="A28" s="22" t="s">
        <v>439</v>
      </c>
      <c r="B28" s="75" t="s">
        <v>440</v>
      </c>
      <c r="C28" s="114">
        <v>197.76</v>
      </c>
      <c r="D28" s="23" t="s">
        <v>790</v>
      </c>
      <c r="E28" s="25">
        <v>41605</v>
      </c>
      <c r="F28" s="111" t="s">
        <v>219</v>
      </c>
      <c r="G28" s="112">
        <v>17318513</v>
      </c>
      <c r="H28" s="113" t="s">
        <v>784</v>
      </c>
      <c r="I28" s="113" t="s">
        <v>797</v>
      </c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K74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457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11" ht="26.25">
      <c r="A4" s="22" t="s">
        <v>456</v>
      </c>
      <c r="B4" s="75" t="s">
        <v>455</v>
      </c>
      <c r="C4" s="114">
        <v>69.6</v>
      </c>
      <c r="D4" s="23"/>
      <c r="E4" s="25">
        <v>41605</v>
      </c>
      <c r="F4" s="160" t="s">
        <v>454</v>
      </c>
      <c r="G4" s="112">
        <v>31348262</v>
      </c>
      <c r="H4" s="26" t="s">
        <v>453</v>
      </c>
      <c r="I4" s="27" t="s">
        <v>797</v>
      </c>
      <c r="J4" s="46"/>
      <c r="K4" s="123"/>
    </row>
    <row r="5" spans="1:11" ht="26.25">
      <c r="A5" s="22" t="s">
        <v>452</v>
      </c>
      <c r="B5" s="75" t="s">
        <v>451</v>
      </c>
      <c r="C5" s="114">
        <v>4185.6</v>
      </c>
      <c r="D5" s="23"/>
      <c r="E5" s="115">
        <v>41611</v>
      </c>
      <c r="F5" s="50" t="s">
        <v>450</v>
      </c>
      <c r="G5" s="119">
        <v>35821108</v>
      </c>
      <c r="H5" s="26" t="s">
        <v>784</v>
      </c>
      <c r="I5" s="27" t="s">
        <v>797</v>
      </c>
      <c r="J5" s="46"/>
      <c r="K5" s="123"/>
    </row>
    <row r="6" spans="1:11" ht="26.25">
      <c r="A6" s="22" t="s">
        <v>449</v>
      </c>
      <c r="B6" s="75" t="s">
        <v>448</v>
      </c>
      <c r="C6" s="114">
        <v>520</v>
      </c>
      <c r="D6" s="23" t="s">
        <v>885</v>
      </c>
      <c r="E6" s="25">
        <v>41612</v>
      </c>
      <c r="F6" s="111" t="s">
        <v>391</v>
      </c>
      <c r="G6" s="112">
        <v>35743468</v>
      </c>
      <c r="H6" s="113" t="s">
        <v>784</v>
      </c>
      <c r="I6" s="113" t="s">
        <v>797</v>
      </c>
      <c r="J6" s="46"/>
      <c r="K6" s="123"/>
    </row>
    <row r="7" spans="1:11" ht="26.25">
      <c r="A7" s="22" t="s">
        <v>447</v>
      </c>
      <c r="B7" s="75" t="s">
        <v>446</v>
      </c>
      <c r="C7" s="114">
        <v>176</v>
      </c>
      <c r="D7" s="23"/>
      <c r="E7" s="115">
        <v>41612</v>
      </c>
      <c r="F7" s="50" t="s">
        <v>445</v>
      </c>
      <c r="G7" s="119">
        <v>45948879</v>
      </c>
      <c r="H7" s="26" t="s">
        <v>784</v>
      </c>
      <c r="I7" s="27" t="s">
        <v>797</v>
      </c>
      <c r="J7" s="46"/>
      <c r="K7" s="123"/>
    </row>
    <row r="8" spans="1:11" ht="26.25">
      <c r="A8" s="22" t="s">
        <v>444</v>
      </c>
      <c r="B8" s="23" t="s">
        <v>443</v>
      </c>
      <c r="C8" s="24">
        <v>137.81</v>
      </c>
      <c r="D8" s="149"/>
      <c r="E8" s="25">
        <v>41618</v>
      </c>
      <c r="F8" s="50" t="s">
        <v>337</v>
      </c>
      <c r="G8" s="112">
        <v>31331131</v>
      </c>
      <c r="H8" s="26" t="s">
        <v>784</v>
      </c>
      <c r="I8" s="27" t="s">
        <v>797</v>
      </c>
      <c r="J8" s="46"/>
      <c r="K8" s="123"/>
    </row>
    <row r="9" spans="1:11" ht="26.25">
      <c r="A9" s="22" t="s">
        <v>442</v>
      </c>
      <c r="B9" s="75" t="s">
        <v>441</v>
      </c>
      <c r="C9" s="114">
        <v>128.52</v>
      </c>
      <c r="D9" s="23" t="s">
        <v>838</v>
      </c>
      <c r="E9" s="25">
        <v>41618</v>
      </c>
      <c r="F9" s="111" t="s">
        <v>318</v>
      </c>
      <c r="G9" s="112">
        <v>35698586</v>
      </c>
      <c r="H9" s="113" t="s">
        <v>784</v>
      </c>
      <c r="I9" s="113" t="s">
        <v>797</v>
      </c>
      <c r="J9" s="52"/>
      <c r="K9" s="123"/>
    </row>
    <row r="10" spans="1:9" ht="26.25">
      <c r="A10" s="22" t="s">
        <v>458</v>
      </c>
      <c r="B10" s="162" t="s">
        <v>459</v>
      </c>
      <c r="C10" s="114">
        <v>2048.31</v>
      </c>
      <c r="D10" s="23" t="s">
        <v>806</v>
      </c>
      <c r="E10" s="25">
        <v>41618</v>
      </c>
      <c r="F10" s="111" t="s">
        <v>219</v>
      </c>
      <c r="G10" s="112">
        <v>17318513</v>
      </c>
      <c r="H10" s="113" t="s">
        <v>784</v>
      </c>
      <c r="I10" s="113" t="s">
        <v>797</v>
      </c>
    </row>
    <row r="11" spans="1:9" ht="26.25">
      <c r="A11" s="152" t="s">
        <v>460</v>
      </c>
      <c r="B11" s="75" t="s">
        <v>461</v>
      </c>
      <c r="C11" s="114">
        <v>3096.72</v>
      </c>
      <c r="D11" s="125"/>
      <c r="E11" s="25">
        <v>41620</v>
      </c>
      <c r="F11" s="111" t="s">
        <v>306</v>
      </c>
      <c r="G11" s="112">
        <v>31396674</v>
      </c>
      <c r="H11" s="113" t="s">
        <v>784</v>
      </c>
      <c r="I11" s="113" t="s">
        <v>797</v>
      </c>
    </row>
    <row r="12" spans="1:9" ht="26.25">
      <c r="A12" s="22" t="s">
        <v>462</v>
      </c>
      <c r="B12" s="75" t="s">
        <v>463</v>
      </c>
      <c r="C12" s="114">
        <v>6015.2</v>
      </c>
      <c r="D12" s="125" t="s">
        <v>656</v>
      </c>
      <c r="E12" s="25">
        <v>41600</v>
      </c>
      <c r="F12" s="111" t="s">
        <v>306</v>
      </c>
      <c r="G12" s="112">
        <v>31396674</v>
      </c>
      <c r="H12" s="113" t="s">
        <v>784</v>
      </c>
      <c r="I12" s="113" t="s">
        <v>797</v>
      </c>
    </row>
    <row r="13" spans="1:9" ht="26.25">
      <c r="A13" s="22" t="s">
        <v>464</v>
      </c>
      <c r="B13" s="75" t="s">
        <v>206</v>
      </c>
      <c r="C13" s="114">
        <v>1243.2</v>
      </c>
      <c r="D13" s="149"/>
      <c r="E13" s="25">
        <v>41624</v>
      </c>
      <c r="F13" s="50" t="s">
        <v>465</v>
      </c>
      <c r="G13" s="112">
        <v>45650411</v>
      </c>
      <c r="H13" s="26" t="s">
        <v>784</v>
      </c>
      <c r="I13" s="27" t="s">
        <v>797</v>
      </c>
    </row>
    <row r="14" spans="1:9" ht="26.25">
      <c r="A14" s="22" t="s">
        <v>466</v>
      </c>
      <c r="B14" s="75" t="s">
        <v>467</v>
      </c>
      <c r="C14" s="114">
        <v>200</v>
      </c>
      <c r="D14" s="23"/>
      <c r="E14" s="25">
        <v>41626</v>
      </c>
      <c r="F14" s="111" t="s">
        <v>468</v>
      </c>
      <c r="G14" s="112">
        <v>35698586</v>
      </c>
      <c r="H14" s="113" t="s">
        <v>784</v>
      </c>
      <c r="I14" s="113" t="s">
        <v>797</v>
      </c>
    </row>
    <row r="15" spans="1:9" ht="26.25">
      <c r="A15" s="22" t="s">
        <v>469</v>
      </c>
      <c r="B15" s="75" t="s">
        <v>470</v>
      </c>
      <c r="C15" s="114">
        <v>300</v>
      </c>
      <c r="D15" s="23"/>
      <c r="E15" s="25">
        <v>41627</v>
      </c>
      <c r="F15" s="160" t="s">
        <v>471</v>
      </c>
      <c r="G15" s="112">
        <v>1086316154</v>
      </c>
      <c r="H15" s="26" t="s">
        <v>784</v>
      </c>
      <c r="I15" s="27" t="s">
        <v>797</v>
      </c>
    </row>
    <row r="16" spans="1:9" ht="26.25">
      <c r="A16" s="22" t="s">
        <v>472</v>
      </c>
      <c r="B16" s="75" t="s">
        <v>473</v>
      </c>
      <c r="C16" s="114">
        <v>240</v>
      </c>
      <c r="D16" s="23"/>
      <c r="E16" s="25">
        <v>41627</v>
      </c>
      <c r="F16" s="111" t="s">
        <v>474</v>
      </c>
      <c r="G16" s="112">
        <v>35820811</v>
      </c>
      <c r="H16" s="26" t="s">
        <v>784</v>
      </c>
      <c r="I16" s="27" t="s">
        <v>797</v>
      </c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J59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475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163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ht="26.25">
      <c r="A4" s="22" t="s">
        <v>476</v>
      </c>
      <c r="B4" s="23" t="s">
        <v>477</v>
      </c>
      <c r="C4" s="24">
        <v>960.48</v>
      </c>
      <c r="D4" s="40"/>
      <c r="E4" s="25">
        <v>41646</v>
      </c>
      <c r="F4" s="27" t="s">
        <v>478</v>
      </c>
      <c r="G4" s="32">
        <v>36579769</v>
      </c>
      <c r="H4" s="26" t="s">
        <v>784</v>
      </c>
      <c r="I4" s="113" t="s">
        <v>797</v>
      </c>
      <c r="J4" s="46"/>
    </row>
    <row r="5" spans="1:10" ht="26.25">
      <c r="A5" s="22" t="s">
        <v>479</v>
      </c>
      <c r="B5" s="23" t="s">
        <v>480</v>
      </c>
      <c r="C5" s="24">
        <v>74</v>
      </c>
      <c r="D5" s="40"/>
      <c r="E5" s="25">
        <v>41649</v>
      </c>
      <c r="F5" s="50" t="s">
        <v>481</v>
      </c>
      <c r="G5" s="57">
        <v>43824706</v>
      </c>
      <c r="H5" s="26" t="s">
        <v>784</v>
      </c>
      <c r="I5" s="113" t="s">
        <v>797</v>
      </c>
      <c r="J5" s="46"/>
    </row>
    <row r="6" spans="1:10" ht="26.25">
      <c r="A6" s="22" t="s">
        <v>482</v>
      </c>
      <c r="B6" s="23" t="s">
        <v>483</v>
      </c>
      <c r="C6" s="24">
        <v>60</v>
      </c>
      <c r="D6" s="40"/>
      <c r="E6" s="25">
        <v>41649</v>
      </c>
      <c r="F6" s="23" t="s">
        <v>44</v>
      </c>
      <c r="G6" s="41">
        <v>36785512</v>
      </c>
      <c r="H6" s="26" t="s">
        <v>784</v>
      </c>
      <c r="I6" s="113" t="s">
        <v>797</v>
      </c>
      <c r="J6" s="46"/>
    </row>
    <row r="7" spans="1:10" ht="26.25">
      <c r="A7" s="22" t="s">
        <v>484</v>
      </c>
      <c r="B7" s="23" t="s">
        <v>657</v>
      </c>
      <c r="C7" s="24">
        <v>223.2</v>
      </c>
      <c r="D7" s="40"/>
      <c r="E7" s="25">
        <v>41649</v>
      </c>
      <c r="F7" s="27" t="s">
        <v>485</v>
      </c>
      <c r="G7" s="32">
        <v>45478830</v>
      </c>
      <c r="H7" s="26" t="s">
        <v>784</v>
      </c>
      <c r="I7" s="113" t="s">
        <v>797</v>
      </c>
      <c r="J7" s="46"/>
    </row>
    <row r="8" spans="1:9" ht="26.25" customHeight="1">
      <c r="A8" s="22" t="s">
        <v>486</v>
      </c>
      <c r="B8" s="23" t="s">
        <v>487</v>
      </c>
      <c r="C8" s="24">
        <v>5685.606</v>
      </c>
      <c r="D8" s="40"/>
      <c r="E8" s="25">
        <v>41659</v>
      </c>
      <c r="F8" s="27" t="s">
        <v>306</v>
      </c>
      <c r="G8" s="32">
        <v>31396674</v>
      </c>
      <c r="H8" s="26" t="s">
        <v>784</v>
      </c>
      <c r="I8" s="164" t="s">
        <v>797</v>
      </c>
    </row>
    <row r="9" spans="1:9" ht="26.25">
      <c r="A9" s="22" t="s">
        <v>488</v>
      </c>
      <c r="B9" s="23" t="s">
        <v>489</v>
      </c>
      <c r="C9" s="24">
        <v>201.54</v>
      </c>
      <c r="D9" s="40"/>
      <c r="E9" s="25">
        <v>41659</v>
      </c>
      <c r="F9" s="27" t="s">
        <v>496</v>
      </c>
      <c r="G9" s="32">
        <v>46103406</v>
      </c>
      <c r="H9" s="26" t="s">
        <v>784</v>
      </c>
      <c r="I9" s="164" t="s">
        <v>797</v>
      </c>
    </row>
    <row r="10" spans="1:9" ht="51.75">
      <c r="A10" s="22" t="s">
        <v>497</v>
      </c>
      <c r="B10" s="23" t="s">
        <v>498</v>
      </c>
      <c r="C10" s="24">
        <v>2822.43</v>
      </c>
      <c r="D10" s="40" t="s">
        <v>790</v>
      </c>
      <c r="E10" s="25">
        <v>41659</v>
      </c>
      <c r="F10" s="28" t="s">
        <v>499</v>
      </c>
      <c r="G10" s="32">
        <v>17318513</v>
      </c>
      <c r="H10" s="26" t="s">
        <v>784</v>
      </c>
      <c r="I10" s="164" t="s">
        <v>797</v>
      </c>
    </row>
    <row r="11" spans="1:9" ht="26.25">
      <c r="A11" s="22" t="s">
        <v>500</v>
      </c>
      <c r="B11" s="23" t="s">
        <v>206</v>
      </c>
      <c r="C11" s="24">
        <v>22.5</v>
      </c>
      <c r="D11" s="40"/>
      <c r="E11" s="25">
        <v>41661</v>
      </c>
      <c r="F11" s="42" t="s">
        <v>501</v>
      </c>
      <c r="G11" s="32">
        <v>17312396</v>
      </c>
      <c r="H11" s="26" t="s">
        <v>784</v>
      </c>
      <c r="I11" s="164" t="s">
        <v>797</v>
      </c>
    </row>
    <row r="12" spans="1:9" ht="39">
      <c r="A12" s="22" t="s">
        <v>502</v>
      </c>
      <c r="B12" s="23" t="s">
        <v>503</v>
      </c>
      <c r="C12" s="24">
        <v>1788</v>
      </c>
      <c r="D12" s="40"/>
      <c r="E12" s="25">
        <v>41661</v>
      </c>
      <c r="F12" s="27" t="s">
        <v>504</v>
      </c>
      <c r="G12" s="32">
        <v>35765810</v>
      </c>
      <c r="H12" s="26" t="s">
        <v>784</v>
      </c>
      <c r="I12" s="164" t="s">
        <v>797</v>
      </c>
    </row>
    <row r="13" spans="1:9" ht="39">
      <c r="A13" s="22" t="s">
        <v>505</v>
      </c>
      <c r="B13" s="23" t="s">
        <v>536</v>
      </c>
      <c r="C13" s="24">
        <v>98</v>
      </c>
      <c r="D13" s="40"/>
      <c r="E13" s="25">
        <v>41667</v>
      </c>
      <c r="F13" s="29" t="s">
        <v>537</v>
      </c>
      <c r="G13" s="33">
        <v>36287229</v>
      </c>
      <c r="H13" s="26" t="s">
        <v>784</v>
      </c>
      <c r="I13" s="164" t="s">
        <v>797</v>
      </c>
    </row>
    <row r="14" spans="1:9" ht="26.25">
      <c r="A14" s="22" t="s">
        <v>538</v>
      </c>
      <c r="B14" s="23" t="s">
        <v>539</v>
      </c>
      <c r="C14" s="24">
        <v>265</v>
      </c>
      <c r="D14" s="40"/>
      <c r="E14" s="25">
        <v>41669</v>
      </c>
      <c r="F14" s="27" t="s">
        <v>540</v>
      </c>
      <c r="G14" s="32">
        <v>30842654</v>
      </c>
      <c r="H14" s="26" t="s">
        <v>784</v>
      </c>
      <c r="I14" s="164" t="s">
        <v>797</v>
      </c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7.57421875" style="0" bestFit="1" customWidth="1"/>
    <col min="6" max="6" width="41.8515625" style="0" bestFit="1" customWidth="1"/>
    <col min="8" max="8" width="13.57421875" style="0" bestFit="1" customWidth="1"/>
  </cols>
  <sheetData>
    <row r="1" spans="1:9" ht="12.75">
      <c r="A1" s="676" t="s">
        <v>541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"/>
    </row>
    <row r="3" spans="1:9" ht="63.7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9" ht="37.5" customHeight="1">
      <c r="A4" s="22" t="s">
        <v>542</v>
      </c>
      <c r="B4" s="23" t="s">
        <v>543</v>
      </c>
      <c r="C4" s="24">
        <v>535.8</v>
      </c>
      <c r="D4" s="24">
        <v>535.8</v>
      </c>
      <c r="E4" s="25">
        <v>41674</v>
      </c>
      <c r="F4" s="27" t="s">
        <v>544</v>
      </c>
      <c r="G4" s="32">
        <v>35698586</v>
      </c>
      <c r="H4" s="26" t="s">
        <v>784</v>
      </c>
      <c r="I4" s="165" t="s">
        <v>797</v>
      </c>
    </row>
    <row r="5" spans="1:9" ht="38.25" customHeight="1">
      <c r="A5" s="22" t="s">
        <v>545</v>
      </c>
      <c r="B5" s="23" t="s">
        <v>546</v>
      </c>
      <c r="C5" s="24">
        <v>5768</v>
      </c>
      <c r="D5" s="24">
        <v>5768</v>
      </c>
      <c r="E5" s="25">
        <v>41684</v>
      </c>
      <c r="F5" s="27" t="s">
        <v>547</v>
      </c>
      <c r="G5" s="32">
        <v>31396674</v>
      </c>
      <c r="H5" s="26" t="s">
        <v>784</v>
      </c>
      <c r="I5" s="165" t="s">
        <v>797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1" sqref="D11"/>
    </sheetView>
  </sheetViews>
  <sheetFormatPr defaultColWidth="9.140625" defaultRowHeight="12.75"/>
  <cols>
    <col min="4" max="4" width="11.7109375" style="0" customWidth="1"/>
    <col min="6" max="6" width="41.8515625" style="0" bestFit="1" customWidth="1"/>
  </cols>
  <sheetData>
    <row r="1" spans="1:9" ht="12.75">
      <c r="A1" s="676" t="s">
        <v>548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"/>
    </row>
    <row r="3" spans="1:9" ht="76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1" ht="28.5" customHeight="1">
      <c r="A4" s="22" t="s">
        <v>549</v>
      </c>
      <c r="B4" s="23" t="s">
        <v>550</v>
      </c>
      <c r="C4" s="24">
        <v>216</v>
      </c>
      <c r="D4" s="40"/>
      <c r="E4" s="25">
        <v>41689</v>
      </c>
      <c r="F4" s="23" t="s">
        <v>551</v>
      </c>
      <c r="G4" s="41">
        <v>31330789</v>
      </c>
      <c r="H4" s="26" t="s">
        <v>784</v>
      </c>
      <c r="I4" s="27" t="s">
        <v>797</v>
      </c>
      <c r="J4" s="46"/>
      <c r="K4" s="136"/>
    </row>
    <row r="5" spans="1:11" ht="38.25" customHeight="1">
      <c r="A5" s="22" t="s">
        <v>552</v>
      </c>
      <c r="B5" s="23" t="s">
        <v>553</v>
      </c>
      <c r="C5" s="24">
        <v>75.17</v>
      </c>
      <c r="D5" s="40"/>
      <c r="E5" s="25">
        <v>41695</v>
      </c>
      <c r="F5" s="27" t="s">
        <v>554</v>
      </c>
      <c r="G5" s="32">
        <v>36743852</v>
      </c>
      <c r="H5" s="26" t="s">
        <v>784</v>
      </c>
      <c r="I5" s="27" t="s">
        <v>797</v>
      </c>
      <c r="J5" s="46"/>
      <c r="K5" s="136"/>
    </row>
    <row r="6" spans="1:11" ht="37.5" customHeight="1">
      <c r="A6" s="22" t="s">
        <v>555</v>
      </c>
      <c r="B6" s="23" t="s">
        <v>556</v>
      </c>
      <c r="C6" s="24">
        <v>4367.2</v>
      </c>
      <c r="D6" s="40"/>
      <c r="E6" s="25">
        <v>41716</v>
      </c>
      <c r="F6" s="27" t="s">
        <v>306</v>
      </c>
      <c r="G6" s="69">
        <v>31396674</v>
      </c>
      <c r="H6" s="26" t="s">
        <v>784</v>
      </c>
      <c r="I6" s="27" t="s">
        <v>797</v>
      </c>
      <c r="J6" s="46"/>
      <c r="K6" s="123"/>
    </row>
    <row r="7" spans="1:9" ht="76.5">
      <c r="A7" s="166" t="s">
        <v>557</v>
      </c>
      <c r="B7" s="167" t="s">
        <v>558</v>
      </c>
      <c r="C7" s="117">
        <v>497.5</v>
      </c>
      <c r="D7" s="166" t="s">
        <v>790</v>
      </c>
      <c r="E7" s="168">
        <v>41723</v>
      </c>
      <c r="F7" s="110" t="s">
        <v>559</v>
      </c>
      <c r="G7" s="107" t="s">
        <v>560</v>
      </c>
      <c r="H7" s="167" t="s">
        <v>784</v>
      </c>
      <c r="I7" s="167" t="s">
        <v>797</v>
      </c>
    </row>
    <row r="8" spans="1:9" ht="51">
      <c r="A8" s="166" t="s">
        <v>561</v>
      </c>
      <c r="B8" s="167" t="s">
        <v>562</v>
      </c>
      <c r="C8" s="117">
        <v>142.26</v>
      </c>
      <c r="D8" s="166" t="s">
        <v>790</v>
      </c>
      <c r="E8" s="168">
        <v>41725</v>
      </c>
      <c r="F8" s="169" t="s">
        <v>499</v>
      </c>
      <c r="G8" s="107" t="s">
        <v>563</v>
      </c>
      <c r="H8" s="167" t="s">
        <v>784</v>
      </c>
      <c r="I8" s="167" t="s">
        <v>797</v>
      </c>
    </row>
    <row r="9" spans="1:9" ht="51">
      <c r="A9" s="166" t="s">
        <v>564</v>
      </c>
      <c r="B9" s="167" t="s">
        <v>565</v>
      </c>
      <c r="C9" s="117">
        <v>657</v>
      </c>
      <c r="D9" s="166" t="s">
        <v>47</v>
      </c>
      <c r="E9" s="168">
        <v>41729</v>
      </c>
      <c r="F9" s="110" t="s">
        <v>566</v>
      </c>
      <c r="G9" s="107" t="s">
        <v>567</v>
      </c>
      <c r="H9" s="167" t="s">
        <v>784</v>
      </c>
      <c r="I9" s="167" t="s">
        <v>797</v>
      </c>
    </row>
    <row r="10" spans="1:9" ht="51">
      <c r="A10" s="166" t="s">
        <v>568</v>
      </c>
      <c r="B10" s="167" t="s">
        <v>569</v>
      </c>
      <c r="C10" s="117">
        <v>200.52</v>
      </c>
      <c r="D10" s="166" t="s">
        <v>790</v>
      </c>
      <c r="E10" s="168">
        <v>41729</v>
      </c>
      <c r="F10" s="169" t="s">
        <v>499</v>
      </c>
      <c r="G10" s="107" t="s">
        <v>563</v>
      </c>
      <c r="H10" s="167" t="s">
        <v>784</v>
      </c>
      <c r="I10" s="167" t="s">
        <v>797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2" sqref="A12"/>
    </sheetView>
  </sheetViews>
  <sheetFormatPr defaultColWidth="9.140625" defaultRowHeight="12.75"/>
  <cols>
    <col min="6" max="6" width="41.8515625" style="0" bestFit="1" customWidth="1"/>
  </cols>
  <sheetData>
    <row r="1" spans="1:9" ht="12.75">
      <c r="A1" s="676" t="s">
        <v>570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"/>
    </row>
    <row r="3" spans="1:9" ht="76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9" s="6" customFormat="1" ht="39" customHeight="1">
      <c r="A4" s="170" t="s">
        <v>571</v>
      </c>
      <c r="B4" s="23" t="s">
        <v>572</v>
      </c>
      <c r="C4" s="171">
        <v>3612</v>
      </c>
      <c r="D4" s="125" t="s">
        <v>573</v>
      </c>
      <c r="E4" s="172">
        <v>41730</v>
      </c>
      <c r="F4" s="113" t="s">
        <v>574</v>
      </c>
      <c r="G4" s="70">
        <v>35821108</v>
      </c>
      <c r="H4" s="23" t="s">
        <v>784</v>
      </c>
      <c r="I4" s="23" t="s">
        <v>797</v>
      </c>
    </row>
    <row r="5" spans="1:9" s="6" customFormat="1" ht="42" customHeight="1">
      <c r="A5" s="170" t="s">
        <v>575</v>
      </c>
      <c r="B5" s="23" t="s">
        <v>576</v>
      </c>
      <c r="C5" s="171">
        <v>201</v>
      </c>
      <c r="D5" s="125" t="s">
        <v>790</v>
      </c>
      <c r="E5" s="172">
        <v>41731</v>
      </c>
      <c r="F5" s="169" t="s">
        <v>499</v>
      </c>
      <c r="G5" s="107" t="s">
        <v>563</v>
      </c>
      <c r="H5" s="167" t="s">
        <v>784</v>
      </c>
      <c r="I5" s="167" t="s">
        <v>797</v>
      </c>
    </row>
    <row r="6" spans="1:9" s="6" customFormat="1" ht="38.25" customHeight="1">
      <c r="A6" s="170" t="s">
        <v>577</v>
      </c>
      <c r="B6" s="23" t="s">
        <v>606</v>
      </c>
      <c r="C6" s="171">
        <v>1666</v>
      </c>
      <c r="D6" s="125"/>
      <c r="E6" s="172">
        <v>41736</v>
      </c>
      <c r="F6" s="23" t="s">
        <v>607</v>
      </c>
      <c r="G6" s="173">
        <v>40774112</v>
      </c>
      <c r="H6" s="23" t="s">
        <v>784</v>
      </c>
      <c r="I6" s="23" t="s">
        <v>797</v>
      </c>
    </row>
    <row r="7" spans="1:9" s="6" customFormat="1" ht="39" customHeight="1">
      <c r="A7" s="170" t="s">
        <v>608</v>
      </c>
      <c r="B7" s="23" t="s">
        <v>609</v>
      </c>
      <c r="C7" s="171">
        <v>288</v>
      </c>
      <c r="D7" s="125"/>
      <c r="E7" s="172">
        <v>41737</v>
      </c>
      <c r="F7" s="23" t="s">
        <v>610</v>
      </c>
      <c r="G7" s="71">
        <v>36396222</v>
      </c>
      <c r="H7" s="23" t="s">
        <v>784</v>
      </c>
      <c r="I7" s="23" t="s">
        <v>797</v>
      </c>
    </row>
    <row r="8" spans="1:9" ht="89.25">
      <c r="A8" s="166" t="s">
        <v>611</v>
      </c>
      <c r="B8" s="23" t="s">
        <v>612</v>
      </c>
      <c r="C8" s="24">
        <v>1442.28</v>
      </c>
      <c r="D8" s="82"/>
      <c r="E8" s="25">
        <v>41743</v>
      </c>
      <c r="F8" s="27" t="s">
        <v>613</v>
      </c>
      <c r="G8" s="32">
        <v>151491</v>
      </c>
      <c r="H8" s="26" t="s">
        <v>784</v>
      </c>
      <c r="I8" s="27" t="s">
        <v>797</v>
      </c>
    </row>
    <row r="9" spans="1:9" ht="76.5">
      <c r="A9" s="166" t="s">
        <v>614</v>
      </c>
      <c r="B9" s="23" t="s">
        <v>615</v>
      </c>
      <c r="C9" s="24">
        <v>1548</v>
      </c>
      <c r="D9" s="82"/>
      <c r="E9" s="25">
        <v>41751</v>
      </c>
      <c r="F9" s="27" t="s">
        <v>616</v>
      </c>
      <c r="G9" s="32">
        <v>687774</v>
      </c>
      <c r="H9" s="26" t="s">
        <v>784</v>
      </c>
      <c r="I9" s="27" t="s">
        <v>797</v>
      </c>
    </row>
    <row r="10" spans="1:9" ht="77.25" thickBot="1">
      <c r="A10" s="166" t="s">
        <v>617</v>
      </c>
      <c r="B10" s="23" t="s">
        <v>618</v>
      </c>
      <c r="C10" s="24">
        <v>4449.6</v>
      </c>
      <c r="D10" s="40"/>
      <c r="E10" s="174">
        <v>41751</v>
      </c>
      <c r="F10" s="27" t="s">
        <v>306</v>
      </c>
      <c r="G10" s="48">
        <v>31396674</v>
      </c>
      <c r="H10" s="26" t="s">
        <v>784</v>
      </c>
      <c r="I10" s="27" t="s">
        <v>797</v>
      </c>
    </row>
    <row r="11" spans="1:9" ht="128.25" thickBot="1">
      <c r="A11" s="175" t="s">
        <v>619</v>
      </c>
      <c r="B11" s="176" t="s">
        <v>620</v>
      </c>
      <c r="C11" s="177">
        <v>54</v>
      </c>
      <c r="D11" s="178"/>
      <c r="E11" s="179">
        <v>41754</v>
      </c>
      <c r="F11" s="176" t="s">
        <v>621</v>
      </c>
      <c r="G11" s="180">
        <v>44978961</v>
      </c>
      <c r="H11" s="178" t="s">
        <v>784</v>
      </c>
      <c r="I11" s="176" t="s">
        <v>797</v>
      </c>
    </row>
    <row r="12" spans="1:9" ht="26.25" thickBot="1">
      <c r="A12" s="181" t="s">
        <v>622</v>
      </c>
      <c r="B12" s="182" t="s">
        <v>938</v>
      </c>
      <c r="C12" s="183">
        <v>1265.94</v>
      </c>
      <c r="D12" s="184">
        <v>41699</v>
      </c>
      <c r="E12" s="185">
        <v>41757</v>
      </c>
      <c r="F12" s="182" t="s">
        <v>623</v>
      </c>
      <c r="G12" s="186">
        <v>35908076</v>
      </c>
      <c r="H12" s="187" t="s">
        <v>784</v>
      </c>
      <c r="I12" s="182" t="s">
        <v>797</v>
      </c>
    </row>
    <row r="13" spans="1:9" ht="139.5" customHeight="1">
      <c r="A13" s="677" t="s">
        <v>624</v>
      </c>
      <c r="B13" s="680" t="s">
        <v>625</v>
      </c>
      <c r="C13" s="683">
        <v>229.05</v>
      </c>
      <c r="D13" s="686" t="s">
        <v>790</v>
      </c>
      <c r="E13" s="689">
        <v>41757</v>
      </c>
      <c r="F13" s="188" t="s">
        <v>626</v>
      </c>
      <c r="G13" s="692">
        <v>17318513</v>
      </c>
      <c r="H13" s="686" t="s">
        <v>784</v>
      </c>
      <c r="I13" s="680" t="s">
        <v>797</v>
      </c>
    </row>
    <row r="14" spans="1:9" ht="12.75">
      <c r="A14" s="678"/>
      <c r="B14" s="681"/>
      <c r="C14" s="684"/>
      <c r="D14" s="687"/>
      <c r="E14" s="690"/>
      <c r="F14" s="188" t="s">
        <v>627</v>
      </c>
      <c r="G14" s="693"/>
      <c r="H14" s="687"/>
      <c r="I14" s="681"/>
    </row>
    <row r="15" spans="1:9" ht="13.5" thickBot="1">
      <c r="A15" s="679"/>
      <c r="B15" s="682"/>
      <c r="C15" s="685"/>
      <c r="D15" s="688"/>
      <c r="E15" s="691"/>
      <c r="F15" s="189" t="s">
        <v>628</v>
      </c>
      <c r="G15" s="694"/>
      <c r="H15" s="688"/>
      <c r="I15" s="682"/>
    </row>
    <row r="16" spans="1:9" ht="90" thickBot="1">
      <c r="A16" s="181" t="s">
        <v>629</v>
      </c>
      <c r="B16" s="182" t="s">
        <v>630</v>
      </c>
      <c r="C16" s="190">
        <v>532.12</v>
      </c>
      <c r="D16" s="187"/>
      <c r="E16" s="185">
        <v>41758</v>
      </c>
      <c r="F16" s="182" t="s">
        <v>631</v>
      </c>
      <c r="G16" s="186">
        <v>35691883</v>
      </c>
      <c r="H16" s="187" t="s">
        <v>784</v>
      </c>
      <c r="I16" s="182" t="s">
        <v>797</v>
      </c>
    </row>
    <row r="17" spans="1:9" ht="102.75" thickBot="1">
      <c r="A17" s="181" t="s">
        <v>632</v>
      </c>
      <c r="B17" s="182" t="s">
        <v>633</v>
      </c>
      <c r="C17" s="183">
        <v>1959.12</v>
      </c>
      <c r="D17" s="187"/>
      <c r="E17" s="185">
        <v>41758</v>
      </c>
      <c r="F17" s="182" t="s">
        <v>634</v>
      </c>
      <c r="G17" s="186">
        <v>36014991</v>
      </c>
      <c r="H17" s="187" t="s">
        <v>784</v>
      </c>
      <c r="I17" s="182" t="s">
        <v>797</v>
      </c>
    </row>
  </sheetData>
  <sheetProtection/>
  <mergeCells count="9">
    <mergeCell ref="A1:I1"/>
    <mergeCell ref="A13:A15"/>
    <mergeCell ref="B13:B15"/>
    <mergeCell ref="C13:C15"/>
    <mergeCell ref="D13:D15"/>
    <mergeCell ref="E13:E15"/>
    <mergeCell ref="G13:G15"/>
    <mergeCell ref="H13:H15"/>
    <mergeCell ref="I13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K710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9.57421875" style="88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0" width="9.140625" style="192" customWidth="1"/>
    <col min="11" max="11" width="9.140625" style="136" customWidth="1"/>
    <col min="12" max="16384" width="9.140625" style="1" customWidth="1"/>
  </cols>
  <sheetData>
    <row r="1" spans="1:11" s="17" customFormat="1" ht="12.75">
      <c r="A1" s="676" t="s">
        <v>578</v>
      </c>
      <c r="B1" s="676"/>
      <c r="C1" s="676"/>
      <c r="D1" s="676"/>
      <c r="E1" s="676"/>
      <c r="F1" s="676"/>
      <c r="G1" s="676"/>
      <c r="H1" s="676"/>
      <c r="I1" s="676"/>
      <c r="J1" s="191"/>
      <c r="K1" s="150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11" ht="39">
      <c r="A4" s="193" t="s">
        <v>579</v>
      </c>
      <c r="B4" s="194" t="s">
        <v>580</v>
      </c>
      <c r="C4" s="195">
        <v>1666</v>
      </c>
      <c r="D4" s="196"/>
      <c r="E4" s="75">
        <v>41766</v>
      </c>
      <c r="F4" s="197" t="s">
        <v>581</v>
      </c>
      <c r="G4" s="198">
        <v>40774112</v>
      </c>
      <c r="H4" s="194" t="s">
        <v>784</v>
      </c>
      <c r="I4" s="197" t="s">
        <v>797</v>
      </c>
      <c r="J4" s="199"/>
      <c r="K4" s="123"/>
    </row>
    <row r="5" spans="1:11" ht="39">
      <c r="A5" s="200" t="s">
        <v>582</v>
      </c>
      <c r="B5" s="113" t="s">
        <v>583</v>
      </c>
      <c r="C5" s="109">
        <v>1344</v>
      </c>
      <c r="D5" s="110" t="s">
        <v>777</v>
      </c>
      <c r="E5" s="110" t="s">
        <v>584</v>
      </c>
      <c r="F5" s="111" t="s">
        <v>585</v>
      </c>
      <c r="G5" s="112">
        <v>35743468</v>
      </c>
      <c r="H5" s="113" t="s">
        <v>784</v>
      </c>
      <c r="I5" s="113" t="s">
        <v>797</v>
      </c>
      <c r="J5" s="137"/>
      <c r="K5" s="123"/>
    </row>
    <row r="6" spans="1:11" ht="26.25">
      <c r="A6" s="200" t="s">
        <v>586</v>
      </c>
      <c r="B6" s="113" t="s">
        <v>587</v>
      </c>
      <c r="C6" s="109">
        <v>110.04</v>
      </c>
      <c r="D6" s="110"/>
      <c r="E6" s="110" t="s">
        <v>584</v>
      </c>
      <c r="F6" s="113" t="s">
        <v>588</v>
      </c>
      <c r="G6" s="113">
        <v>45941785</v>
      </c>
      <c r="H6" s="113" t="s">
        <v>784</v>
      </c>
      <c r="I6" s="113" t="s">
        <v>797</v>
      </c>
      <c r="J6" s="137"/>
      <c r="K6" s="123"/>
    </row>
    <row r="7" spans="1:11" ht="39">
      <c r="A7" s="200" t="s">
        <v>589</v>
      </c>
      <c r="B7" s="113" t="s">
        <v>590</v>
      </c>
      <c r="C7" s="109">
        <v>1032</v>
      </c>
      <c r="D7" s="110"/>
      <c r="E7" s="110" t="s">
        <v>591</v>
      </c>
      <c r="F7" s="111" t="s">
        <v>592</v>
      </c>
      <c r="G7" s="112">
        <v>34112642</v>
      </c>
      <c r="H7" s="113" t="s">
        <v>784</v>
      </c>
      <c r="I7" s="113" t="s">
        <v>797</v>
      </c>
      <c r="J7" s="199"/>
      <c r="K7" s="123"/>
    </row>
    <row r="8" spans="1:11" ht="39">
      <c r="A8" s="200" t="s">
        <v>593</v>
      </c>
      <c r="B8" s="113" t="s">
        <v>594</v>
      </c>
      <c r="C8" s="109">
        <v>22.5</v>
      </c>
      <c r="D8" s="110"/>
      <c r="E8" s="110" t="s">
        <v>595</v>
      </c>
      <c r="F8" s="111" t="s">
        <v>596</v>
      </c>
      <c r="G8" s="113" t="s">
        <v>597</v>
      </c>
      <c r="H8" s="113" t="s">
        <v>784</v>
      </c>
      <c r="I8" s="113" t="s">
        <v>797</v>
      </c>
      <c r="J8" s="137"/>
      <c r="K8" s="123"/>
    </row>
    <row r="9" spans="1:11" ht="51.75">
      <c r="A9" s="200" t="s">
        <v>598</v>
      </c>
      <c r="B9" s="113" t="s">
        <v>599</v>
      </c>
      <c r="C9" s="109">
        <v>1272.12</v>
      </c>
      <c r="D9" s="110"/>
      <c r="E9" s="110" t="s">
        <v>595</v>
      </c>
      <c r="F9" s="111" t="s">
        <v>600</v>
      </c>
      <c r="G9" s="112">
        <v>36283207</v>
      </c>
      <c r="H9" s="113" t="s">
        <v>784</v>
      </c>
      <c r="I9" s="113" t="s">
        <v>797</v>
      </c>
      <c r="J9" s="137"/>
      <c r="K9" s="123"/>
    </row>
    <row r="10" spans="1:11" ht="38.25" customHeight="1">
      <c r="A10" s="166" t="s">
        <v>601</v>
      </c>
      <c r="B10" s="167" t="s">
        <v>602</v>
      </c>
      <c r="C10" s="117">
        <v>377.97</v>
      </c>
      <c r="D10" s="166" t="s">
        <v>790</v>
      </c>
      <c r="E10" s="168">
        <v>41779</v>
      </c>
      <c r="F10" s="169" t="s">
        <v>603</v>
      </c>
      <c r="G10" s="32">
        <v>36606286</v>
      </c>
      <c r="H10" s="26" t="s">
        <v>784</v>
      </c>
      <c r="I10" s="27" t="s">
        <v>797</v>
      </c>
      <c r="J10" s="46"/>
      <c r="K10" s="123"/>
    </row>
    <row r="11" spans="1:11" ht="26.25">
      <c r="A11" s="166" t="s">
        <v>604</v>
      </c>
      <c r="B11" s="23" t="s">
        <v>605</v>
      </c>
      <c r="C11" s="24">
        <v>4449.6</v>
      </c>
      <c r="D11" s="40" t="s">
        <v>777</v>
      </c>
      <c r="E11" s="174">
        <v>41751</v>
      </c>
      <c r="F11" s="27" t="s">
        <v>306</v>
      </c>
      <c r="G11" s="48">
        <v>31396674</v>
      </c>
      <c r="H11" s="26" t="s">
        <v>784</v>
      </c>
      <c r="I11" s="27" t="s">
        <v>797</v>
      </c>
      <c r="J11" s="46"/>
      <c r="K11" s="123"/>
    </row>
    <row r="12" spans="1:9" ht="26.25">
      <c r="A12" s="22" t="s">
        <v>506</v>
      </c>
      <c r="B12" s="23" t="s">
        <v>507</v>
      </c>
      <c r="C12" s="24">
        <v>434.52</v>
      </c>
      <c r="D12" s="40" t="s">
        <v>838</v>
      </c>
      <c r="E12" s="25">
        <v>41779</v>
      </c>
      <c r="F12" s="27" t="s">
        <v>544</v>
      </c>
      <c r="G12" s="201">
        <v>35698586</v>
      </c>
      <c r="H12" s="26" t="s">
        <v>784</v>
      </c>
      <c r="I12" s="27" t="s">
        <v>797</v>
      </c>
    </row>
    <row r="13" spans="1:9" ht="26.25">
      <c r="A13" s="107" t="s">
        <v>508</v>
      </c>
      <c r="B13" s="113" t="s">
        <v>509</v>
      </c>
      <c r="C13" s="109">
        <v>142.2</v>
      </c>
      <c r="D13" s="110"/>
      <c r="E13" s="110" t="s">
        <v>510</v>
      </c>
      <c r="F13" s="111" t="s">
        <v>511</v>
      </c>
      <c r="G13" s="202">
        <v>35899468</v>
      </c>
      <c r="H13" s="113" t="s">
        <v>784</v>
      </c>
      <c r="I13" s="113" t="s">
        <v>797</v>
      </c>
    </row>
    <row r="14" spans="1:9" ht="39">
      <c r="A14" s="107" t="s">
        <v>512</v>
      </c>
      <c r="B14" s="113" t="s">
        <v>513</v>
      </c>
      <c r="C14" s="109">
        <v>100</v>
      </c>
      <c r="D14" s="110"/>
      <c r="E14" s="110" t="s">
        <v>514</v>
      </c>
      <c r="F14" s="111" t="s">
        <v>515</v>
      </c>
      <c r="G14" s="202">
        <v>36860492</v>
      </c>
      <c r="H14" s="113" t="s">
        <v>784</v>
      </c>
      <c r="I14" s="113" t="s">
        <v>797</v>
      </c>
    </row>
    <row r="15" spans="1:9" ht="39">
      <c r="A15" s="107" t="s">
        <v>516</v>
      </c>
      <c r="B15" s="113" t="s">
        <v>517</v>
      </c>
      <c r="C15" s="109" t="s">
        <v>518</v>
      </c>
      <c r="D15" s="110"/>
      <c r="E15" s="110" t="s">
        <v>519</v>
      </c>
      <c r="F15" s="111" t="s">
        <v>520</v>
      </c>
      <c r="G15" s="202"/>
      <c r="H15" s="113" t="s">
        <v>784</v>
      </c>
      <c r="I15" s="113" t="s">
        <v>797</v>
      </c>
    </row>
    <row r="16" spans="1:9" ht="26.25">
      <c r="A16" s="107" t="s">
        <v>521</v>
      </c>
      <c r="B16" s="113" t="s">
        <v>522</v>
      </c>
      <c r="C16" s="109">
        <v>195.92</v>
      </c>
      <c r="D16" s="110"/>
      <c r="E16" s="110" t="s">
        <v>519</v>
      </c>
      <c r="F16" s="111" t="s">
        <v>523</v>
      </c>
      <c r="G16" s="202">
        <v>31333524</v>
      </c>
      <c r="H16" s="113" t="s">
        <v>784</v>
      </c>
      <c r="I16" s="113" t="s">
        <v>797</v>
      </c>
    </row>
    <row r="17" spans="1:9" ht="26.25">
      <c r="A17" s="107" t="s">
        <v>524</v>
      </c>
      <c r="B17" s="113" t="s">
        <v>525</v>
      </c>
      <c r="C17" s="109">
        <v>44</v>
      </c>
      <c r="D17" s="110"/>
      <c r="E17" s="110" t="s">
        <v>519</v>
      </c>
      <c r="F17" s="111" t="s">
        <v>526</v>
      </c>
      <c r="G17" s="202">
        <v>36631124</v>
      </c>
      <c r="H17" s="113" t="s">
        <v>784</v>
      </c>
      <c r="I17" s="113" t="s">
        <v>797</v>
      </c>
    </row>
    <row r="18" spans="1:9" ht="26.25">
      <c r="A18" s="107" t="s">
        <v>527</v>
      </c>
      <c r="B18" s="113" t="s">
        <v>528</v>
      </c>
      <c r="C18" s="109">
        <v>154.63</v>
      </c>
      <c r="D18" s="110"/>
      <c r="E18" s="110" t="s">
        <v>519</v>
      </c>
      <c r="F18" s="111" t="s">
        <v>529</v>
      </c>
      <c r="G18" s="202">
        <v>35710691</v>
      </c>
      <c r="H18" s="113" t="s">
        <v>784</v>
      </c>
      <c r="I18" s="113" t="s">
        <v>797</v>
      </c>
    </row>
    <row r="19" spans="1:9" ht="39">
      <c r="A19" s="107" t="s">
        <v>530</v>
      </c>
      <c r="B19" s="113" t="s">
        <v>531</v>
      </c>
      <c r="C19" s="109">
        <v>120</v>
      </c>
      <c r="D19" s="110"/>
      <c r="E19" s="110" t="s">
        <v>519</v>
      </c>
      <c r="F19" s="113" t="s">
        <v>588</v>
      </c>
      <c r="G19" s="203" t="s">
        <v>532</v>
      </c>
      <c r="H19" s="113" t="s">
        <v>784</v>
      </c>
      <c r="I19" s="113" t="s">
        <v>797</v>
      </c>
    </row>
    <row r="20" spans="1:9" ht="26.25">
      <c r="A20" s="107" t="s">
        <v>533</v>
      </c>
      <c r="B20" s="113" t="s">
        <v>938</v>
      </c>
      <c r="C20" s="109">
        <v>10.2</v>
      </c>
      <c r="D20" s="110"/>
      <c r="E20" s="110" t="s">
        <v>534</v>
      </c>
      <c r="F20" s="111" t="s">
        <v>535</v>
      </c>
      <c r="G20" s="202">
        <v>35908076</v>
      </c>
      <c r="H20" s="113" t="s">
        <v>784</v>
      </c>
      <c r="I20" s="113" t="s">
        <v>797</v>
      </c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K686"/>
  <sheetViews>
    <sheetView zoomScalePageLayoutView="0" workbookViewId="0" topLeftCell="A5">
      <selection activeCell="C9" sqref="C9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0" width="9.140625" style="192" customWidth="1"/>
    <col min="11" max="11" width="9.140625" style="136" customWidth="1"/>
    <col min="12" max="16384" width="9.140625" style="1" customWidth="1"/>
  </cols>
  <sheetData>
    <row r="1" spans="1:11" s="17" customFormat="1" ht="12.75">
      <c r="A1" s="676" t="s">
        <v>394</v>
      </c>
      <c r="B1" s="676"/>
      <c r="C1" s="676"/>
      <c r="D1" s="676"/>
      <c r="E1" s="676"/>
      <c r="F1" s="676"/>
      <c r="G1" s="676"/>
      <c r="H1" s="676"/>
      <c r="I1" s="676"/>
      <c r="J1" s="191"/>
      <c r="K1" s="150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11" ht="51">
      <c r="A4" s="22" t="s">
        <v>395</v>
      </c>
      <c r="B4" s="75" t="s">
        <v>396</v>
      </c>
      <c r="C4" s="114">
        <v>376.2</v>
      </c>
      <c r="D4" s="23" t="s">
        <v>790</v>
      </c>
      <c r="E4" s="115">
        <v>41792</v>
      </c>
      <c r="F4" s="169" t="s">
        <v>499</v>
      </c>
      <c r="G4" s="32">
        <v>17318513</v>
      </c>
      <c r="H4" s="26" t="s">
        <v>784</v>
      </c>
      <c r="I4" s="27" t="s">
        <v>797</v>
      </c>
      <c r="J4" s="46"/>
      <c r="K4" s="123"/>
    </row>
    <row r="5" spans="1:11" ht="26.25">
      <c r="A5" s="22" t="s">
        <v>397</v>
      </c>
      <c r="B5" s="23" t="s">
        <v>657</v>
      </c>
      <c r="C5" s="24">
        <v>223.2</v>
      </c>
      <c r="D5" s="40"/>
      <c r="E5" s="25">
        <v>41793</v>
      </c>
      <c r="F5" s="27" t="s">
        <v>485</v>
      </c>
      <c r="G5" s="32">
        <v>45478830</v>
      </c>
      <c r="H5" s="26" t="s">
        <v>784</v>
      </c>
      <c r="I5" s="27" t="s">
        <v>797</v>
      </c>
      <c r="J5" s="46"/>
      <c r="K5" s="123"/>
    </row>
    <row r="6" spans="1:11" ht="26.25">
      <c r="A6" s="22" t="s">
        <v>398</v>
      </c>
      <c r="B6" s="116" t="s">
        <v>399</v>
      </c>
      <c r="C6" s="114">
        <v>324</v>
      </c>
      <c r="D6" s="113"/>
      <c r="E6" s="115">
        <v>41793</v>
      </c>
      <c r="F6" s="85" t="s">
        <v>400</v>
      </c>
      <c r="G6" s="32">
        <v>14025892</v>
      </c>
      <c r="H6" s="26" t="s">
        <v>784</v>
      </c>
      <c r="I6" s="27" t="s">
        <v>797</v>
      </c>
      <c r="J6" s="46"/>
      <c r="K6" s="123"/>
    </row>
    <row r="7" spans="1:11" ht="39">
      <c r="A7" s="22" t="s">
        <v>401</v>
      </c>
      <c r="B7" s="75" t="s">
        <v>402</v>
      </c>
      <c r="C7" s="114">
        <v>198</v>
      </c>
      <c r="D7" s="113"/>
      <c r="E7" s="115">
        <v>41796</v>
      </c>
      <c r="F7" s="27" t="s">
        <v>403</v>
      </c>
      <c r="G7" s="32">
        <v>31592503</v>
      </c>
      <c r="H7" s="26" t="s">
        <v>784</v>
      </c>
      <c r="I7" s="27" t="s">
        <v>797</v>
      </c>
      <c r="J7" s="46"/>
      <c r="K7" s="123"/>
    </row>
    <row r="8" spans="1:11" ht="26.25">
      <c r="A8" s="22" t="s">
        <v>404</v>
      </c>
      <c r="B8" s="116" t="s">
        <v>405</v>
      </c>
      <c r="C8" s="117">
        <v>19900</v>
      </c>
      <c r="D8" s="113"/>
      <c r="E8" s="115">
        <v>41796</v>
      </c>
      <c r="F8" s="85" t="s">
        <v>406</v>
      </c>
      <c r="G8" s="32">
        <v>43824706</v>
      </c>
      <c r="H8" s="26" t="s">
        <v>784</v>
      </c>
      <c r="I8" s="27" t="s">
        <v>797</v>
      </c>
      <c r="J8" s="46"/>
      <c r="K8" s="123"/>
    </row>
    <row r="9" spans="1:11" ht="26.25">
      <c r="A9" s="22" t="s">
        <v>407</v>
      </c>
      <c r="B9" s="116" t="s">
        <v>408</v>
      </c>
      <c r="C9" s="118" t="s">
        <v>409</v>
      </c>
      <c r="D9" s="86"/>
      <c r="E9" s="115">
        <v>41800</v>
      </c>
      <c r="F9" s="27" t="s">
        <v>410</v>
      </c>
      <c r="G9" s="32">
        <v>520023573</v>
      </c>
      <c r="H9" s="26" t="s">
        <v>784</v>
      </c>
      <c r="I9" s="27" t="s">
        <v>797</v>
      </c>
      <c r="J9" s="46"/>
      <c r="K9" s="123"/>
    </row>
    <row r="10" spans="1:11" ht="39">
      <c r="A10" s="22" t="s">
        <v>411</v>
      </c>
      <c r="B10" s="75" t="s">
        <v>412</v>
      </c>
      <c r="C10" s="114">
        <v>2300</v>
      </c>
      <c r="D10" s="113"/>
      <c r="E10" s="115">
        <v>41800</v>
      </c>
      <c r="F10" s="85" t="s">
        <v>413</v>
      </c>
      <c r="G10" s="32">
        <v>151491</v>
      </c>
      <c r="H10" s="26" t="s">
        <v>784</v>
      </c>
      <c r="I10" s="27" t="s">
        <v>797</v>
      </c>
      <c r="J10" s="46"/>
      <c r="K10" s="123"/>
    </row>
    <row r="11" spans="1:11" ht="45" customHeight="1">
      <c r="A11" s="22" t="s">
        <v>414</v>
      </c>
      <c r="B11" s="23" t="s">
        <v>415</v>
      </c>
      <c r="C11" s="118">
        <v>202.8</v>
      </c>
      <c r="D11" s="113"/>
      <c r="E11" s="115">
        <v>41801</v>
      </c>
      <c r="F11" s="85" t="s">
        <v>416</v>
      </c>
      <c r="G11" s="204">
        <v>43824706</v>
      </c>
      <c r="H11" s="26" t="s">
        <v>784</v>
      </c>
      <c r="I11" s="27" t="s">
        <v>797</v>
      </c>
      <c r="J11" s="46"/>
      <c r="K11" s="123"/>
    </row>
    <row r="12" spans="1:9" ht="26.25">
      <c r="A12" s="22" t="s">
        <v>221</v>
      </c>
      <c r="B12" s="23" t="s">
        <v>222</v>
      </c>
      <c r="C12" s="24">
        <v>826.8</v>
      </c>
      <c r="D12" s="40" t="s">
        <v>838</v>
      </c>
      <c r="E12" s="25">
        <v>41806</v>
      </c>
      <c r="F12" s="27" t="s">
        <v>544</v>
      </c>
      <c r="G12" s="32">
        <v>35698586</v>
      </c>
      <c r="H12" s="26" t="s">
        <v>784</v>
      </c>
      <c r="I12" s="113" t="s">
        <v>797</v>
      </c>
    </row>
    <row r="13" spans="1:9" ht="39">
      <c r="A13" s="200" t="s">
        <v>223</v>
      </c>
      <c r="B13" s="113" t="s">
        <v>224</v>
      </c>
      <c r="C13" s="109">
        <v>591.6</v>
      </c>
      <c r="D13" s="110"/>
      <c r="E13" s="110" t="s">
        <v>225</v>
      </c>
      <c r="F13" s="111" t="s">
        <v>592</v>
      </c>
      <c r="G13" s="112">
        <v>34112642</v>
      </c>
      <c r="H13" s="113" t="s">
        <v>784</v>
      </c>
      <c r="I13" s="113" t="s">
        <v>797</v>
      </c>
    </row>
    <row r="14" spans="1:9" ht="26.25">
      <c r="A14" s="200" t="s">
        <v>226</v>
      </c>
      <c r="B14" s="113" t="s">
        <v>587</v>
      </c>
      <c r="C14" s="109">
        <v>110.04</v>
      </c>
      <c r="D14" s="110"/>
      <c r="E14" s="110" t="s">
        <v>584</v>
      </c>
      <c r="F14" s="113" t="s">
        <v>588</v>
      </c>
      <c r="G14" s="113">
        <v>45941785</v>
      </c>
      <c r="H14" s="113" t="s">
        <v>784</v>
      </c>
      <c r="I14" s="113" t="s">
        <v>797</v>
      </c>
    </row>
    <row r="15" spans="1:9" ht="26.25">
      <c r="A15" s="22" t="s">
        <v>227</v>
      </c>
      <c r="B15" s="75" t="s">
        <v>228</v>
      </c>
      <c r="C15" s="114">
        <v>22.1</v>
      </c>
      <c r="D15" s="23"/>
      <c r="E15" s="25">
        <v>41807</v>
      </c>
      <c r="F15" s="85" t="s">
        <v>416</v>
      </c>
      <c r="G15" s="205">
        <v>43824706</v>
      </c>
      <c r="H15" s="26" t="s">
        <v>784</v>
      </c>
      <c r="I15" s="27" t="s">
        <v>797</v>
      </c>
    </row>
    <row r="16" spans="1:9" ht="26.25">
      <c r="A16" s="193" t="s">
        <v>229</v>
      </c>
      <c r="B16" s="194" t="s">
        <v>230</v>
      </c>
      <c r="C16" s="195">
        <v>1666</v>
      </c>
      <c r="D16" s="196"/>
      <c r="E16" s="75">
        <v>41807</v>
      </c>
      <c r="F16" s="197" t="s">
        <v>231</v>
      </c>
      <c r="G16" s="198">
        <v>40774112</v>
      </c>
      <c r="H16" s="194" t="s">
        <v>784</v>
      </c>
      <c r="I16" s="197" t="s">
        <v>797</v>
      </c>
    </row>
    <row r="17" spans="1:9" ht="51">
      <c r="A17" s="22" t="s">
        <v>232</v>
      </c>
      <c r="B17" s="116" t="s">
        <v>271</v>
      </c>
      <c r="C17" s="117">
        <v>1860.6</v>
      </c>
      <c r="D17" s="113"/>
      <c r="E17" s="115">
        <v>41810</v>
      </c>
      <c r="F17" s="169" t="s">
        <v>499</v>
      </c>
      <c r="G17" s="32">
        <v>17318513</v>
      </c>
      <c r="H17" s="26" t="s">
        <v>784</v>
      </c>
      <c r="I17" s="27" t="s">
        <v>797</v>
      </c>
    </row>
    <row r="18" spans="1:9" ht="39">
      <c r="A18" s="22" t="s">
        <v>272</v>
      </c>
      <c r="B18" s="23" t="s">
        <v>273</v>
      </c>
      <c r="C18" s="114">
        <v>82.8</v>
      </c>
      <c r="D18" s="82"/>
      <c r="E18" s="25">
        <v>41810</v>
      </c>
      <c r="F18" s="27" t="s">
        <v>274</v>
      </c>
      <c r="G18" s="32">
        <v>35800861</v>
      </c>
      <c r="H18" s="26" t="s">
        <v>784</v>
      </c>
      <c r="I18" s="27" t="s">
        <v>797</v>
      </c>
    </row>
    <row r="19" spans="1:9" ht="26.25">
      <c r="A19" s="22" t="s">
        <v>275</v>
      </c>
      <c r="B19" s="23" t="s">
        <v>276</v>
      </c>
      <c r="C19" s="24">
        <v>5191.2</v>
      </c>
      <c r="D19" s="40"/>
      <c r="E19" s="174">
        <v>41779</v>
      </c>
      <c r="F19" s="27" t="s">
        <v>306</v>
      </c>
      <c r="G19" s="48">
        <v>31396674</v>
      </c>
      <c r="H19" s="26" t="s">
        <v>784</v>
      </c>
      <c r="I19" s="27" t="s">
        <v>797</v>
      </c>
    </row>
    <row r="20" spans="1:9" ht="26.25">
      <c r="A20" s="22" t="s">
        <v>277</v>
      </c>
      <c r="B20" s="23" t="s">
        <v>278</v>
      </c>
      <c r="C20" s="24">
        <v>214.34</v>
      </c>
      <c r="D20" s="82"/>
      <c r="E20" s="25">
        <v>41813</v>
      </c>
      <c r="F20" s="27" t="s">
        <v>279</v>
      </c>
      <c r="G20" s="32">
        <v>31351603</v>
      </c>
      <c r="H20" s="26" t="s">
        <v>784</v>
      </c>
      <c r="I20" s="27" t="s">
        <v>797</v>
      </c>
    </row>
    <row r="21" spans="1:9" ht="26.25">
      <c r="A21" s="22" t="s">
        <v>280</v>
      </c>
      <c r="B21" s="75" t="s">
        <v>281</v>
      </c>
      <c r="C21" s="114">
        <v>363.41</v>
      </c>
      <c r="D21" s="23"/>
      <c r="E21" s="25">
        <v>41814</v>
      </c>
      <c r="F21" s="50" t="s">
        <v>282</v>
      </c>
      <c r="G21" s="32">
        <v>35787201</v>
      </c>
      <c r="H21" s="26" t="s">
        <v>784</v>
      </c>
      <c r="I21" s="27" t="s">
        <v>797</v>
      </c>
    </row>
    <row r="22" spans="1:9" ht="26.25">
      <c r="A22" s="22" t="s">
        <v>283</v>
      </c>
      <c r="B22" s="75" t="s">
        <v>284</v>
      </c>
      <c r="C22" s="120">
        <v>6395.6</v>
      </c>
      <c r="D22" s="23"/>
      <c r="E22" s="25">
        <v>41820</v>
      </c>
      <c r="F22" s="27" t="s">
        <v>285</v>
      </c>
      <c r="G22" s="32">
        <v>35743468</v>
      </c>
      <c r="H22" s="26" t="s">
        <v>784</v>
      </c>
      <c r="I22" s="27" t="s">
        <v>797</v>
      </c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K676"/>
  <sheetViews>
    <sheetView zoomScalePageLayoutView="0" workbookViewId="0" topLeftCell="A1">
      <selection activeCell="A6" sqref="A6:I7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2.28125" style="1" customWidth="1"/>
    <col min="10" max="16384" width="9.140625" style="1" customWidth="1"/>
  </cols>
  <sheetData>
    <row r="1" spans="1:9" s="17" customFormat="1" ht="12.75">
      <c r="A1" s="676" t="s">
        <v>79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11" ht="26.25">
      <c r="A4" s="166" t="s">
        <v>80</v>
      </c>
      <c r="B4" s="23" t="s">
        <v>276</v>
      </c>
      <c r="C4" s="24">
        <v>4532</v>
      </c>
      <c r="D4" s="40"/>
      <c r="E4" s="174">
        <v>41834</v>
      </c>
      <c r="F4" s="27" t="s">
        <v>306</v>
      </c>
      <c r="G4" s="48">
        <v>31396674</v>
      </c>
      <c r="H4" s="26" t="s">
        <v>784</v>
      </c>
      <c r="I4" s="27" t="s">
        <v>797</v>
      </c>
      <c r="J4" s="46"/>
      <c r="K4" s="206"/>
    </row>
    <row r="5" spans="1:11" ht="26.25">
      <c r="A5" s="166" t="s">
        <v>81</v>
      </c>
      <c r="B5" s="23" t="s">
        <v>82</v>
      </c>
      <c r="C5" s="24">
        <v>24</v>
      </c>
      <c r="D5" s="40"/>
      <c r="E5" s="174">
        <v>41842</v>
      </c>
      <c r="F5" s="27" t="s">
        <v>83</v>
      </c>
      <c r="G5" s="48">
        <v>35908076</v>
      </c>
      <c r="H5" s="26" t="s">
        <v>784</v>
      </c>
      <c r="I5" s="27" t="s">
        <v>797</v>
      </c>
      <c r="J5" s="46"/>
      <c r="K5" s="206"/>
    </row>
    <row r="6" spans="1:9" ht="26.25">
      <c r="A6" s="193" t="s">
        <v>959</v>
      </c>
      <c r="B6" s="194" t="s">
        <v>960</v>
      </c>
      <c r="C6" s="195">
        <v>1666</v>
      </c>
      <c r="D6" s="196"/>
      <c r="E6" s="75">
        <v>41807</v>
      </c>
      <c r="F6" s="197" t="s">
        <v>961</v>
      </c>
      <c r="G6" s="198">
        <v>40774112</v>
      </c>
      <c r="H6" s="194" t="s">
        <v>784</v>
      </c>
      <c r="I6" s="197" t="s">
        <v>797</v>
      </c>
    </row>
    <row r="7" spans="1:9" ht="26.25">
      <c r="A7" s="22" t="s">
        <v>962</v>
      </c>
      <c r="B7" s="116" t="s">
        <v>963</v>
      </c>
      <c r="C7" s="117">
        <v>17500</v>
      </c>
      <c r="D7" s="113"/>
      <c r="E7" s="115">
        <v>41848</v>
      </c>
      <c r="F7" s="85" t="s">
        <v>406</v>
      </c>
      <c r="G7" s="32">
        <v>43824706</v>
      </c>
      <c r="H7" s="26" t="s">
        <v>784</v>
      </c>
      <c r="I7" s="27" t="s">
        <v>797</v>
      </c>
    </row>
    <row r="8" ht="15.75">
      <c r="A8" s="5"/>
    </row>
    <row r="9" ht="38.25" customHeight="1">
      <c r="A9" s="5"/>
    </row>
    <row r="10" ht="15.75">
      <c r="A10" s="5"/>
    </row>
    <row r="11" ht="33.75" customHeight="1">
      <c r="A11" s="5"/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9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7109375" style="2" customWidth="1"/>
    <col min="2" max="2" width="33.57421875" style="6" customWidth="1"/>
    <col min="3" max="3" width="10.00390625" style="3" customWidth="1"/>
    <col min="4" max="4" width="7.7109375" style="37" customWidth="1"/>
    <col min="5" max="5" width="12.140625" style="9" bestFit="1" customWidth="1"/>
    <col min="6" max="6" width="28.7109375" style="28" customWidth="1"/>
    <col min="7" max="7" width="10.8515625" style="1" customWidth="1"/>
    <col min="8" max="8" width="13.7109375" style="1" customWidth="1"/>
    <col min="9" max="9" width="14.7109375" style="67" customWidth="1"/>
    <col min="10" max="10" width="10.140625" style="1" bestFit="1" customWidth="1"/>
    <col min="11" max="16384" width="9.140625" style="1" customWidth="1"/>
  </cols>
  <sheetData>
    <row r="1" spans="1:9" s="17" customFormat="1" ht="12.75">
      <c r="A1" s="676" t="s">
        <v>735</v>
      </c>
      <c r="B1" s="676"/>
      <c r="C1" s="676"/>
      <c r="D1" s="676"/>
      <c r="E1" s="676"/>
      <c r="F1" s="676"/>
      <c r="G1" s="676"/>
      <c r="H1" s="676"/>
      <c r="I1" s="676"/>
    </row>
    <row r="2" spans="2:9" ht="15.75">
      <c r="B2" s="8"/>
      <c r="E2" s="38"/>
      <c r="G2" s="7"/>
      <c r="H2" s="7"/>
      <c r="I2" s="65"/>
    </row>
    <row r="3" spans="1:9" s="39" customFormat="1" ht="64.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9" ht="26.25">
      <c r="A4" s="22" t="s">
        <v>736</v>
      </c>
      <c r="B4" s="23" t="s">
        <v>737</v>
      </c>
      <c r="C4" s="24">
        <v>201.53</v>
      </c>
      <c r="D4" s="40"/>
      <c r="E4" s="25">
        <v>41306</v>
      </c>
      <c r="F4" s="27" t="s">
        <v>738</v>
      </c>
      <c r="G4" s="32">
        <v>46103406</v>
      </c>
      <c r="H4" s="26" t="s">
        <v>784</v>
      </c>
      <c r="I4" s="27" t="s">
        <v>797</v>
      </c>
    </row>
    <row r="5" spans="1:9" ht="26.25">
      <c r="A5" s="22" t="s">
        <v>739</v>
      </c>
      <c r="B5" s="23" t="s">
        <v>740</v>
      </c>
      <c r="C5" s="24">
        <v>70</v>
      </c>
      <c r="D5" s="40"/>
      <c r="E5" s="25">
        <v>41306</v>
      </c>
      <c r="F5" s="27" t="s">
        <v>741</v>
      </c>
      <c r="G5" s="32">
        <v>44707070</v>
      </c>
      <c r="H5" s="26" t="s">
        <v>784</v>
      </c>
      <c r="I5" s="27" t="s">
        <v>797</v>
      </c>
    </row>
    <row r="6" spans="1:9" ht="51.75">
      <c r="A6" s="22" t="s">
        <v>742</v>
      </c>
      <c r="B6" s="23" t="s">
        <v>743</v>
      </c>
      <c r="C6" s="24">
        <v>3412.2</v>
      </c>
      <c r="D6" s="40"/>
      <c r="E6" s="25">
        <v>41311</v>
      </c>
      <c r="F6" s="29" t="s">
        <v>744</v>
      </c>
      <c r="G6" s="41">
        <v>35691883</v>
      </c>
      <c r="H6" s="26" t="s">
        <v>784</v>
      </c>
      <c r="I6" s="27" t="s">
        <v>797</v>
      </c>
    </row>
    <row r="7" spans="1:9" ht="26.25">
      <c r="A7" s="22" t="s">
        <v>745</v>
      </c>
      <c r="B7" s="23" t="s">
        <v>746</v>
      </c>
      <c r="C7" s="24">
        <v>343</v>
      </c>
      <c r="D7" s="40"/>
      <c r="E7" s="25">
        <v>41311</v>
      </c>
      <c r="F7" s="27" t="s">
        <v>747</v>
      </c>
      <c r="G7" s="32">
        <v>26177943</v>
      </c>
      <c r="H7" s="26" t="s">
        <v>784</v>
      </c>
      <c r="I7" s="27" t="s">
        <v>797</v>
      </c>
    </row>
    <row r="8" spans="1:9" ht="26.25">
      <c r="A8" s="22" t="s">
        <v>748</v>
      </c>
      <c r="B8" s="23" t="s">
        <v>749</v>
      </c>
      <c r="C8" s="24">
        <v>15</v>
      </c>
      <c r="D8" s="40"/>
      <c r="E8" s="25">
        <v>41316</v>
      </c>
      <c r="F8" s="27" t="s">
        <v>785</v>
      </c>
      <c r="G8" s="32">
        <v>31333524</v>
      </c>
      <c r="H8" s="26" t="s">
        <v>784</v>
      </c>
      <c r="I8" s="27" t="s">
        <v>797</v>
      </c>
    </row>
    <row r="9" spans="1:9" ht="26.25">
      <c r="A9" s="22" t="s">
        <v>750</v>
      </c>
      <c r="B9" s="23" t="s">
        <v>749</v>
      </c>
      <c r="C9" s="24">
        <v>187.5</v>
      </c>
      <c r="D9" s="40"/>
      <c r="E9" s="25">
        <v>41316</v>
      </c>
      <c r="F9" s="27" t="s">
        <v>785</v>
      </c>
      <c r="G9" s="32">
        <v>31333524</v>
      </c>
      <c r="H9" s="26" t="s">
        <v>784</v>
      </c>
      <c r="I9" s="27" t="s">
        <v>797</v>
      </c>
    </row>
    <row r="10" spans="1:9" ht="26.25">
      <c r="A10" s="22" t="s">
        <v>751</v>
      </c>
      <c r="B10" s="23" t="s">
        <v>752</v>
      </c>
      <c r="C10" s="24">
        <v>20472</v>
      </c>
      <c r="D10" s="40" t="s">
        <v>792</v>
      </c>
      <c r="E10" s="25">
        <v>41317</v>
      </c>
      <c r="F10" s="31" t="s">
        <v>773</v>
      </c>
      <c r="G10" s="32">
        <v>36396222</v>
      </c>
      <c r="H10" s="26" t="s">
        <v>784</v>
      </c>
      <c r="I10" s="27" t="s">
        <v>797</v>
      </c>
    </row>
    <row r="11" spans="1:9" ht="26.25">
      <c r="A11" s="22" t="s">
        <v>753</v>
      </c>
      <c r="B11" s="23" t="s">
        <v>754</v>
      </c>
      <c r="C11" s="24">
        <v>275</v>
      </c>
      <c r="D11" s="40"/>
      <c r="E11" s="25">
        <v>41317</v>
      </c>
      <c r="F11" s="42" t="s">
        <v>755</v>
      </c>
      <c r="G11" s="48" t="s">
        <v>796</v>
      </c>
      <c r="H11" s="26" t="s">
        <v>784</v>
      </c>
      <c r="I11" s="27" t="s">
        <v>797</v>
      </c>
    </row>
    <row r="12" spans="1:9" s="4" customFormat="1" ht="26.25">
      <c r="A12" s="22" t="s">
        <v>756</v>
      </c>
      <c r="B12" s="23" t="s">
        <v>757</v>
      </c>
      <c r="C12" s="24">
        <v>102.84</v>
      </c>
      <c r="D12" s="40"/>
      <c r="E12" s="25">
        <v>41323</v>
      </c>
      <c r="F12" s="27" t="s">
        <v>758</v>
      </c>
      <c r="G12" s="32">
        <v>44731210</v>
      </c>
      <c r="H12" s="26" t="s">
        <v>784</v>
      </c>
      <c r="I12" s="27" t="s">
        <v>797</v>
      </c>
    </row>
    <row r="13" spans="1:9" ht="77.25">
      <c r="A13" s="22" t="s">
        <v>759</v>
      </c>
      <c r="B13" s="23" t="s">
        <v>799</v>
      </c>
      <c r="C13" s="24">
        <v>4464.23</v>
      </c>
      <c r="D13" s="40" t="s">
        <v>790</v>
      </c>
      <c r="E13" s="25">
        <v>41323</v>
      </c>
      <c r="F13" s="27" t="s">
        <v>636</v>
      </c>
      <c r="G13" s="32">
        <v>36606286</v>
      </c>
      <c r="H13" s="26" t="s">
        <v>784</v>
      </c>
      <c r="I13" s="27" t="s">
        <v>797</v>
      </c>
    </row>
    <row r="14" spans="1:9" ht="26.25">
      <c r="A14" s="22" t="s">
        <v>760</v>
      </c>
      <c r="B14" s="23" t="s">
        <v>761</v>
      </c>
      <c r="C14" s="24">
        <v>10374.07</v>
      </c>
      <c r="D14" s="40"/>
      <c r="E14" s="25">
        <v>41323</v>
      </c>
      <c r="F14" s="29" t="s">
        <v>744</v>
      </c>
      <c r="G14" s="41">
        <v>35691883</v>
      </c>
      <c r="H14" s="26" t="s">
        <v>784</v>
      </c>
      <c r="I14" s="27" t="s">
        <v>797</v>
      </c>
    </row>
    <row r="15" spans="1:9" ht="39">
      <c r="A15" s="22" t="s">
        <v>762</v>
      </c>
      <c r="B15" s="23" t="s">
        <v>763</v>
      </c>
      <c r="C15" s="24">
        <v>89.96</v>
      </c>
      <c r="D15" s="40" t="s">
        <v>794</v>
      </c>
      <c r="E15" s="25">
        <v>41323</v>
      </c>
      <c r="F15" s="63" t="s">
        <v>795</v>
      </c>
      <c r="G15" s="32">
        <v>35845040</v>
      </c>
      <c r="H15" s="26" t="s">
        <v>784</v>
      </c>
      <c r="I15" s="27" t="s">
        <v>797</v>
      </c>
    </row>
    <row r="16" spans="1:9" ht="39">
      <c r="A16" s="22" t="s">
        <v>764</v>
      </c>
      <c r="B16" s="23" t="s">
        <v>765</v>
      </c>
      <c r="C16" s="24">
        <v>20</v>
      </c>
      <c r="D16" s="40"/>
      <c r="E16" s="25">
        <v>41323</v>
      </c>
      <c r="F16" s="27" t="s">
        <v>766</v>
      </c>
      <c r="G16" s="32">
        <v>37925156</v>
      </c>
      <c r="H16" s="26" t="s">
        <v>784</v>
      </c>
      <c r="I16" s="27" t="s">
        <v>797</v>
      </c>
    </row>
    <row r="17" spans="1:9" ht="51.75">
      <c r="A17" s="22" t="s">
        <v>767</v>
      </c>
      <c r="B17" s="23" t="s">
        <v>768</v>
      </c>
      <c r="C17" s="24">
        <v>863.27</v>
      </c>
      <c r="D17" s="40" t="s">
        <v>790</v>
      </c>
      <c r="E17" s="25">
        <v>41324</v>
      </c>
      <c r="F17" s="27" t="s">
        <v>636</v>
      </c>
      <c r="G17" s="32">
        <v>36606286</v>
      </c>
      <c r="H17" s="26" t="s">
        <v>784</v>
      </c>
      <c r="I17" s="27" t="s">
        <v>797</v>
      </c>
    </row>
    <row r="18" spans="1:9" ht="26.25">
      <c r="A18" s="22" t="s">
        <v>800</v>
      </c>
      <c r="B18" s="23" t="s">
        <v>801</v>
      </c>
      <c r="C18" s="24">
        <v>31.8</v>
      </c>
      <c r="D18" s="40"/>
      <c r="E18" s="25">
        <v>41324</v>
      </c>
      <c r="F18" s="29" t="s">
        <v>741</v>
      </c>
      <c r="G18" s="33">
        <v>44707070</v>
      </c>
      <c r="H18" s="26" t="s">
        <v>784</v>
      </c>
      <c r="I18" s="27" t="s">
        <v>797</v>
      </c>
    </row>
    <row r="19" spans="1:9" ht="26.25">
      <c r="A19" s="22" t="s">
        <v>802</v>
      </c>
      <c r="B19" s="23" t="s">
        <v>803</v>
      </c>
      <c r="C19" s="24">
        <v>81.6</v>
      </c>
      <c r="D19" s="40"/>
      <c r="E19" s="25">
        <v>41325</v>
      </c>
      <c r="F19" s="29" t="s">
        <v>787</v>
      </c>
      <c r="G19" s="33">
        <v>35743468</v>
      </c>
      <c r="H19" s="26" t="s">
        <v>784</v>
      </c>
      <c r="I19" s="27" t="s">
        <v>797</v>
      </c>
    </row>
    <row r="20" spans="1:9" ht="51.75">
      <c r="A20" s="22" t="s">
        <v>804</v>
      </c>
      <c r="B20" s="23" t="s">
        <v>805</v>
      </c>
      <c r="C20" s="24">
        <v>620.05</v>
      </c>
      <c r="D20" s="40" t="s">
        <v>794</v>
      </c>
      <c r="E20" s="25">
        <v>41325</v>
      </c>
      <c r="F20" s="63" t="s">
        <v>795</v>
      </c>
      <c r="G20" s="32">
        <v>35845040</v>
      </c>
      <c r="H20" s="26" t="s">
        <v>784</v>
      </c>
      <c r="I20" s="27" t="s">
        <v>797</v>
      </c>
    </row>
    <row r="21" spans="1:9" ht="39">
      <c r="A21" s="22" t="s">
        <v>806</v>
      </c>
      <c r="B21" s="23" t="s">
        <v>807</v>
      </c>
      <c r="C21" s="24">
        <v>75.17</v>
      </c>
      <c r="D21" s="40"/>
      <c r="E21" s="25">
        <v>41326</v>
      </c>
      <c r="F21" s="27" t="s">
        <v>808</v>
      </c>
      <c r="G21" s="32">
        <v>36743852</v>
      </c>
      <c r="H21" s="26" t="s">
        <v>784</v>
      </c>
      <c r="I21" s="27" t="s">
        <v>797</v>
      </c>
    </row>
    <row r="22" spans="1:9" ht="26.25">
      <c r="A22" s="22" t="s">
        <v>809</v>
      </c>
      <c r="B22" s="23" t="s">
        <v>810</v>
      </c>
      <c r="C22" s="24">
        <v>526.68</v>
      </c>
      <c r="D22" s="40"/>
      <c r="E22" s="25">
        <v>41327</v>
      </c>
      <c r="F22" s="27" t="s">
        <v>811</v>
      </c>
      <c r="G22" s="32">
        <v>30842654</v>
      </c>
      <c r="H22" s="26" t="s">
        <v>784</v>
      </c>
      <c r="I22" s="27" t="s">
        <v>797</v>
      </c>
    </row>
    <row r="23" spans="1:9" ht="39">
      <c r="A23" s="22" t="s">
        <v>812</v>
      </c>
      <c r="B23" s="23" t="s">
        <v>813</v>
      </c>
      <c r="C23" s="24">
        <v>67.2</v>
      </c>
      <c r="D23" s="40"/>
      <c r="E23" s="25">
        <v>41327</v>
      </c>
      <c r="F23" s="27" t="s">
        <v>700</v>
      </c>
      <c r="G23" s="32">
        <v>36701661</v>
      </c>
      <c r="H23" s="26" t="s">
        <v>784</v>
      </c>
      <c r="I23" s="27" t="s">
        <v>797</v>
      </c>
    </row>
    <row r="24" spans="1:9" ht="39">
      <c r="A24" s="22" t="s">
        <v>814</v>
      </c>
      <c r="B24" s="23" t="s">
        <v>815</v>
      </c>
      <c r="C24" s="24">
        <v>35503.2</v>
      </c>
      <c r="D24" s="40" t="s">
        <v>816</v>
      </c>
      <c r="E24" s="25">
        <v>41327</v>
      </c>
      <c r="F24" s="63" t="s">
        <v>835</v>
      </c>
      <c r="G24" s="32">
        <v>45806314</v>
      </c>
      <c r="H24" s="26" t="s">
        <v>784</v>
      </c>
      <c r="I24" s="27" t="s">
        <v>797</v>
      </c>
    </row>
    <row r="25" spans="1:9" ht="39">
      <c r="A25" s="22" t="s">
        <v>836</v>
      </c>
      <c r="B25" s="23" t="s">
        <v>837</v>
      </c>
      <c r="C25" s="24">
        <v>1308.6</v>
      </c>
      <c r="D25" s="40" t="s">
        <v>838</v>
      </c>
      <c r="E25" s="25">
        <v>41331</v>
      </c>
      <c r="F25" s="27" t="s">
        <v>839</v>
      </c>
      <c r="G25" s="32">
        <v>35698586</v>
      </c>
      <c r="H25" s="26" t="s">
        <v>784</v>
      </c>
      <c r="I25" s="27" t="s">
        <v>797</v>
      </c>
    </row>
    <row r="26" spans="1:9" ht="26.25">
      <c r="A26" s="22" t="s">
        <v>840</v>
      </c>
      <c r="B26" s="23" t="s">
        <v>841</v>
      </c>
      <c r="C26" s="24">
        <v>251.76</v>
      </c>
      <c r="D26" s="40" t="s">
        <v>794</v>
      </c>
      <c r="E26" s="25">
        <v>41331</v>
      </c>
      <c r="F26" s="63" t="s">
        <v>795</v>
      </c>
      <c r="G26" s="32">
        <v>35845040</v>
      </c>
      <c r="H26" s="26" t="s">
        <v>784</v>
      </c>
      <c r="I26" s="27" t="s">
        <v>797</v>
      </c>
    </row>
    <row r="27" spans="1:9" ht="39">
      <c r="A27" s="22" t="s">
        <v>842</v>
      </c>
      <c r="B27" s="23" t="s">
        <v>843</v>
      </c>
      <c r="C27" s="24">
        <v>9800</v>
      </c>
      <c r="D27" s="40"/>
      <c r="E27" s="25">
        <v>41331</v>
      </c>
      <c r="F27" s="27" t="s">
        <v>844</v>
      </c>
      <c r="G27" s="32">
        <v>11678089</v>
      </c>
      <c r="H27" s="26" t="s">
        <v>784</v>
      </c>
      <c r="I27" s="27" t="s">
        <v>797</v>
      </c>
    </row>
    <row r="28" spans="1:9" ht="26.25">
      <c r="A28" s="22" t="s">
        <v>845</v>
      </c>
      <c r="B28" s="23" t="s">
        <v>846</v>
      </c>
      <c r="C28" s="24">
        <v>251.04</v>
      </c>
      <c r="D28" s="40" t="s">
        <v>790</v>
      </c>
      <c r="E28" s="25">
        <v>41331</v>
      </c>
      <c r="F28" s="27" t="s">
        <v>636</v>
      </c>
      <c r="G28" s="32">
        <v>36606286</v>
      </c>
      <c r="H28" s="26" t="s">
        <v>784</v>
      </c>
      <c r="I28" s="27" t="s">
        <v>797</v>
      </c>
    </row>
    <row r="29" spans="1:9" ht="26.25">
      <c r="A29" s="22" t="s">
        <v>847</v>
      </c>
      <c r="B29" s="23" t="s">
        <v>848</v>
      </c>
      <c r="C29" s="24">
        <v>534</v>
      </c>
      <c r="D29" s="40" t="s">
        <v>790</v>
      </c>
      <c r="E29" s="25">
        <v>41331</v>
      </c>
      <c r="F29" s="27" t="s">
        <v>636</v>
      </c>
      <c r="G29" s="32">
        <v>36606286</v>
      </c>
      <c r="H29" s="26" t="s">
        <v>784</v>
      </c>
      <c r="I29" s="27" t="s">
        <v>797</v>
      </c>
    </row>
    <row r="30" spans="1:9" ht="39">
      <c r="A30" s="22" t="s">
        <v>849</v>
      </c>
      <c r="B30" s="23" t="s">
        <v>850</v>
      </c>
      <c r="C30" s="24">
        <v>682.08</v>
      </c>
      <c r="D30" s="40"/>
      <c r="E30" s="25">
        <v>41332</v>
      </c>
      <c r="F30" s="27" t="s">
        <v>851</v>
      </c>
      <c r="G30" s="32">
        <v>46844546</v>
      </c>
      <c r="H30" s="26" t="s">
        <v>784</v>
      </c>
      <c r="I30" s="27" t="s">
        <v>797</v>
      </c>
    </row>
    <row r="31" spans="1:9" ht="26.25">
      <c r="A31" s="22" t="s">
        <v>852</v>
      </c>
      <c r="B31" s="23" t="s">
        <v>853</v>
      </c>
      <c r="C31" s="24">
        <v>9700</v>
      </c>
      <c r="D31" s="40"/>
      <c r="E31" s="25">
        <v>41333</v>
      </c>
      <c r="F31" s="27" t="s">
        <v>854</v>
      </c>
      <c r="G31" s="32">
        <v>46279610</v>
      </c>
      <c r="H31" s="26" t="s">
        <v>784</v>
      </c>
      <c r="I31" s="27" t="s">
        <v>797</v>
      </c>
    </row>
    <row r="32" spans="1:9" ht="26.25">
      <c r="A32" s="22" t="s">
        <v>855</v>
      </c>
      <c r="B32" s="23" t="s">
        <v>657</v>
      </c>
      <c r="C32" s="24">
        <v>223.2</v>
      </c>
      <c r="D32" s="40" t="s">
        <v>788</v>
      </c>
      <c r="E32" s="25">
        <v>41333</v>
      </c>
      <c r="F32" s="42" t="s">
        <v>798</v>
      </c>
      <c r="G32" s="32">
        <v>45478830</v>
      </c>
      <c r="H32" s="26" t="s">
        <v>784</v>
      </c>
      <c r="I32" s="27" t="s">
        <v>797</v>
      </c>
    </row>
    <row r="33" spans="1:9" ht="15.75">
      <c r="A33" s="34"/>
      <c r="B33" s="43"/>
      <c r="C33" s="35"/>
      <c r="D33" s="44"/>
      <c r="E33" s="45"/>
      <c r="F33" s="46"/>
      <c r="G33" s="47"/>
      <c r="H33" s="47"/>
      <c r="I33" s="66"/>
    </row>
    <row r="34" spans="1:9" ht="15.75">
      <c r="A34" s="34"/>
      <c r="B34" s="43"/>
      <c r="C34" s="35"/>
      <c r="D34" s="44"/>
      <c r="E34" s="45"/>
      <c r="F34" s="46"/>
      <c r="G34" s="47"/>
      <c r="H34" s="47"/>
      <c r="I34" s="66"/>
    </row>
    <row r="35" spans="1:9" ht="15.75">
      <c r="A35" s="34"/>
      <c r="B35" s="43"/>
      <c r="C35" s="35"/>
      <c r="D35" s="44"/>
      <c r="E35" s="45"/>
      <c r="F35" s="46"/>
      <c r="G35" s="47"/>
      <c r="H35" s="47"/>
      <c r="I35" s="66"/>
    </row>
    <row r="36" spans="1:9" ht="15.75">
      <c r="A36" s="34"/>
      <c r="B36" s="43"/>
      <c r="C36" s="35"/>
      <c r="D36" s="44"/>
      <c r="E36" s="45"/>
      <c r="F36" s="46"/>
      <c r="G36" s="47"/>
      <c r="H36" s="47"/>
      <c r="I36" s="66"/>
    </row>
    <row r="37" spans="1:9" ht="15.75">
      <c r="A37" s="34"/>
      <c r="B37" s="43"/>
      <c r="C37" s="35"/>
      <c r="D37" s="44"/>
      <c r="E37" s="45"/>
      <c r="F37" s="46"/>
      <c r="G37" s="47"/>
      <c r="H37" s="47"/>
      <c r="I37" s="66"/>
    </row>
    <row r="38" spans="1:9" ht="15.75">
      <c r="A38" s="34"/>
      <c r="B38" s="43"/>
      <c r="C38" s="35"/>
      <c r="D38" s="44"/>
      <c r="E38" s="45"/>
      <c r="F38" s="46"/>
      <c r="G38" s="47"/>
      <c r="H38" s="47"/>
      <c r="I38" s="66"/>
    </row>
    <row r="39" spans="1:9" ht="15.75">
      <c r="A39" s="34"/>
      <c r="B39" s="43"/>
      <c r="C39" s="35"/>
      <c r="D39" s="44"/>
      <c r="E39" s="45"/>
      <c r="F39" s="46"/>
      <c r="G39" s="47"/>
      <c r="H39" s="47"/>
      <c r="I39" s="66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  <row r="921" ht="15.75">
      <c r="A921" s="5"/>
    </row>
    <row r="922" ht="15.75">
      <c r="A922" s="5"/>
    </row>
    <row r="923" ht="15.75">
      <c r="A923" s="5"/>
    </row>
    <row r="924" ht="15.75">
      <c r="A924" s="5"/>
    </row>
    <row r="925" ht="15.75">
      <c r="A925" s="5"/>
    </row>
    <row r="926" ht="15.75">
      <c r="A926" s="5"/>
    </row>
    <row r="927" ht="15.75">
      <c r="A927" s="5"/>
    </row>
    <row r="928" ht="15.75">
      <c r="A928" s="5"/>
    </row>
    <row r="929" ht="15.75">
      <c r="A929" s="5"/>
    </row>
    <row r="930" ht="15.75">
      <c r="A930" s="5"/>
    </row>
    <row r="931" ht="15.75">
      <c r="A931" s="5"/>
    </row>
    <row r="932" ht="15.75">
      <c r="A932" s="5"/>
    </row>
    <row r="933" ht="15.75">
      <c r="A933" s="5"/>
    </row>
    <row r="934" ht="15.75">
      <c r="A934" s="5"/>
    </row>
    <row r="935" ht="15.75">
      <c r="A935" s="5"/>
    </row>
    <row r="936" ht="15.75">
      <c r="A936" s="5"/>
    </row>
    <row r="937" ht="15.75">
      <c r="A937" s="5"/>
    </row>
    <row r="938" ht="15.75">
      <c r="A938" s="5"/>
    </row>
    <row r="939" ht="15.75">
      <c r="A939" s="5"/>
    </row>
    <row r="940" ht="15.75">
      <c r="A940" s="5"/>
    </row>
    <row r="941" ht="15.75">
      <c r="A941" s="5"/>
    </row>
    <row r="942" ht="15.75">
      <c r="A942" s="5"/>
    </row>
    <row r="943" ht="15.75">
      <c r="A943" s="5"/>
    </row>
    <row r="944" ht="15.75">
      <c r="A944" s="5"/>
    </row>
    <row r="945" ht="15.75">
      <c r="A945" s="5"/>
    </row>
    <row r="946" ht="15.75">
      <c r="A946" s="5"/>
    </row>
    <row r="947" ht="15.75">
      <c r="A947" s="5"/>
    </row>
    <row r="948" ht="15.75">
      <c r="A948" s="5"/>
    </row>
    <row r="949" ht="15.75">
      <c r="A949" s="5"/>
    </row>
    <row r="950" ht="15.75">
      <c r="A950" s="5"/>
    </row>
    <row r="951" ht="15.75">
      <c r="A951" s="5"/>
    </row>
    <row r="952" ht="15.75">
      <c r="A952" s="5"/>
    </row>
    <row r="953" ht="15.75">
      <c r="A953" s="5"/>
    </row>
  </sheetData>
  <sheetProtection/>
  <autoFilter ref="A3:I33"/>
  <mergeCells count="1">
    <mergeCell ref="A1:I1"/>
  </mergeCells>
  <printOptions/>
  <pageMargins left="0.7874015748031497" right="0.7874015748031497" top="0" bottom="0.1968503937007874" header="0.5118110236220472" footer="0.11811023622047245"/>
  <pageSetup horizontalDpi="600" verticalDpi="600" orientation="landscape" paperSize="9" scale="90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1" sqref="A31"/>
    </sheetView>
  </sheetViews>
  <sheetFormatPr defaultColWidth="9.140625" defaultRowHeight="12.75"/>
  <cols>
    <col min="2" max="2" width="13.00390625" style="0" customWidth="1"/>
    <col min="6" max="6" width="41.8515625" style="0" bestFit="1" customWidth="1"/>
    <col min="8" max="8" width="13.57421875" style="0" bestFit="1" customWidth="1"/>
    <col min="9" max="9" width="8.8515625" style="0" customWidth="1"/>
    <col min="10" max="11" width="9.140625" style="0" hidden="1" customWidth="1"/>
  </cols>
  <sheetData>
    <row r="1" spans="1:9" ht="12.75">
      <c r="A1" s="676" t="s">
        <v>817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"/>
    </row>
    <row r="3" spans="1:9" ht="63.7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ht="26.25" customHeight="1" hidden="1">
      <c r="A4" s="22" t="s">
        <v>962</v>
      </c>
      <c r="B4" s="116" t="s">
        <v>963</v>
      </c>
      <c r="C4" s="117">
        <v>17500</v>
      </c>
      <c r="D4" s="113"/>
      <c r="E4" s="115">
        <v>41848</v>
      </c>
      <c r="F4" s="85" t="s">
        <v>406</v>
      </c>
      <c r="G4" s="32">
        <v>43824706</v>
      </c>
      <c r="H4" s="26" t="s">
        <v>784</v>
      </c>
      <c r="I4" s="27" t="s">
        <v>797</v>
      </c>
      <c r="J4" s="27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customHeight="1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spans="1:10" ht="34.5" customHeight="1">
      <c r="A26" s="22" t="s">
        <v>818</v>
      </c>
      <c r="B26" s="207" t="s">
        <v>819</v>
      </c>
      <c r="C26" s="114">
        <v>1227.6</v>
      </c>
      <c r="D26" s="113"/>
      <c r="E26" s="115">
        <v>41863</v>
      </c>
      <c r="F26" s="208" t="s">
        <v>820</v>
      </c>
      <c r="G26" s="32">
        <v>44271875</v>
      </c>
      <c r="H26" s="26" t="s">
        <v>784</v>
      </c>
      <c r="I26" s="27" t="s">
        <v>797</v>
      </c>
      <c r="J26" s="27" t="s">
        <v>821</v>
      </c>
    </row>
    <row r="27" spans="1:10" ht="36" customHeight="1">
      <c r="A27" s="22" t="s">
        <v>822</v>
      </c>
      <c r="B27" s="207" t="s">
        <v>823</v>
      </c>
      <c r="C27" s="114">
        <v>72</v>
      </c>
      <c r="D27" s="23"/>
      <c r="E27" s="115">
        <v>41863</v>
      </c>
      <c r="F27" s="209" t="s">
        <v>824</v>
      </c>
      <c r="G27" s="48">
        <v>31348262</v>
      </c>
      <c r="H27" s="26" t="s">
        <v>784</v>
      </c>
      <c r="I27" s="27" t="s">
        <v>797</v>
      </c>
      <c r="J27" s="27" t="s">
        <v>821</v>
      </c>
    </row>
    <row r="28" spans="1:10" ht="38.25" customHeight="1">
      <c r="A28" s="22" t="s">
        <v>825</v>
      </c>
      <c r="B28" s="210" t="s">
        <v>826</v>
      </c>
      <c r="C28" s="109">
        <v>864</v>
      </c>
      <c r="D28" s="110"/>
      <c r="E28" s="115">
        <v>41863</v>
      </c>
      <c r="F28" s="208" t="s">
        <v>827</v>
      </c>
      <c r="G28" s="112">
        <v>36396222</v>
      </c>
      <c r="H28" s="26" t="s">
        <v>784</v>
      </c>
      <c r="I28" s="27" t="s">
        <v>797</v>
      </c>
      <c r="J28" s="27" t="s">
        <v>821</v>
      </c>
    </row>
    <row r="29" spans="1:10" ht="36.75" customHeight="1">
      <c r="A29" s="22" t="s">
        <v>828</v>
      </c>
      <c r="B29" s="207" t="s">
        <v>829</v>
      </c>
      <c r="C29" s="114">
        <v>11.99</v>
      </c>
      <c r="D29" s="113"/>
      <c r="E29" s="115">
        <v>41863</v>
      </c>
      <c r="F29" s="208" t="s">
        <v>830</v>
      </c>
      <c r="G29" s="32">
        <v>36743852</v>
      </c>
      <c r="H29" s="26" t="s">
        <v>784</v>
      </c>
      <c r="I29" s="27" t="s">
        <v>797</v>
      </c>
      <c r="J29" s="27" t="s">
        <v>821</v>
      </c>
    </row>
    <row r="30" spans="1:10" ht="34.5" customHeight="1">
      <c r="A30" s="22" t="s">
        <v>831</v>
      </c>
      <c r="B30" s="23" t="s">
        <v>832</v>
      </c>
      <c r="C30" s="24">
        <v>5356</v>
      </c>
      <c r="D30" s="40"/>
      <c r="E30" s="174">
        <v>41870</v>
      </c>
      <c r="F30" s="211" t="s">
        <v>833</v>
      </c>
      <c r="G30" s="48">
        <v>31396674</v>
      </c>
      <c r="H30" s="26" t="s">
        <v>784</v>
      </c>
      <c r="I30" s="27" t="s">
        <v>797</v>
      </c>
      <c r="J30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2">
      <selection activeCell="F41" sqref="F41"/>
    </sheetView>
  </sheetViews>
  <sheetFormatPr defaultColWidth="9.140625" defaultRowHeight="12.75"/>
  <cols>
    <col min="2" max="2" width="13.00390625" style="0" customWidth="1"/>
    <col min="6" max="6" width="41.8515625" style="0" bestFit="1" customWidth="1"/>
    <col min="8" max="8" width="13.57421875" style="0" bestFit="1" customWidth="1"/>
    <col min="9" max="9" width="8.8515625" style="0" customWidth="1"/>
    <col min="10" max="11" width="9.140625" style="0" hidden="1" customWidth="1"/>
  </cols>
  <sheetData>
    <row r="1" spans="1:9" ht="12.75">
      <c r="A1" s="676" t="s">
        <v>668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"/>
    </row>
    <row r="3" spans="1:9" ht="63.7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ht="26.25" customHeight="1" hidden="1">
      <c r="A4" s="22" t="s">
        <v>962</v>
      </c>
      <c r="B4" s="116" t="s">
        <v>963</v>
      </c>
      <c r="C4" s="117">
        <v>17500</v>
      </c>
      <c r="D4" s="113"/>
      <c r="E4" s="115">
        <v>41848</v>
      </c>
      <c r="F4" s="85" t="s">
        <v>406</v>
      </c>
      <c r="G4" s="32">
        <v>43824706</v>
      </c>
      <c r="H4" s="26" t="s">
        <v>784</v>
      </c>
      <c r="I4" s="27" t="s">
        <v>797</v>
      </c>
      <c r="J4" s="27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customHeight="1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spans="1:10" ht="37.5" customHeight="1">
      <c r="A26" s="22" t="s">
        <v>669</v>
      </c>
      <c r="B26" s="75" t="s">
        <v>670</v>
      </c>
      <c r="C26" s="114">
        <v>45.7</v>
      </c>
      <c r="D26" s="113"/>
      <c r="E26" s="115">
        <v>41870</v>
      </c>
      <c r="F26" s="85" t="s">
        <v>671</v>
      </c>
      <c r="G26" s="32">
        <v>31338569</v>
      </c>
      <c r="H26" s="26" t="s">
        <v>784</v>
      </c>
      <c r="I26" s="27" t="s">
        <v>797</v>
      </c>
      <c r="J26" s="27" t="s">
        <v>821</v>
      </c>
    </row>
    <row r="27" spans="1:16" ht="36" customHeight="1">
      <c r="A27" s="200" t="s">
        <v>672</v>
      </c>
      <c r="B27" s="27" t="s">
        <v>673</v>
      </c>
      <c r="C27" s="24">
        <v>69.84</v>
      </c>
      <c r="D27" s="40"/>
      <c r="E27" s="25">
        <v>41873</v>
      </c>
      <c r="F27" s="27" t="s">
        <v>83</v>
      </c>
      <c r="G27" s="48">
        <v>35908076</v>
      </c>
      <c r="H27" s="26" t="s">
        <v>784</v>
      </c>
      <c r="I27" s="27" t="s">
        <v>797</v>
      </c>
      <c r="J27" s="27" t="s">
        <v>821</v>
      </c>
      <c r="P27" s="212"/>
    </row>
    <row r="28" spans="1:10" ht="38.25" customHeight="1">
      <c r="A28" s="200" t="s">
        <v>674</v>
      </c>
      <c r="B28" s="29" t="s">
        <v>675</v>
      </c>
      <c r="C28" s="109">
        <v>120</v>
      </c>
      <c r="D28" s="110"/>
      <c r="E28" s="107" t="s">
        <v>676</v>
      </c>
      <c r="F28" s="113" t="s">
        <v>588</v>
      </c>
      <c r="G28" s="113">
        <v>45941785</v>
      </c>
      <c r="H28" s="113" t="s">
        <v>784</v>
      </c>
      <c r="I28" s="113" t="s">
        <v>797</v>
      </c>
      <c r="J28" s="27" t="s">
        <v>821</v>
      </c>
    </row>
    <row r="29" spans="1:10" ht="36.75" customHeight="1">
      <c r="A29" s="193" t="s">
        <v>677</v>
      </c>
      <c r="B29" s="194" t="s">
        <v>580</v>
      </c>
      <c r="C29" s="195">
        <v>1666</v>
      </c>
      <c r="D29" s="196"/>
      <c r="E29" s="213">
        <v>41884</v>
      </c>
      <c r="F29" s="197" t="s">
        <v>678</v>
      </c>
      <c r="G29" s="214">
        <v>40774112</v>
      </c>
      <c r="H29" s="194" t="s">
        <v>784</v>
      </c>
      <c r="I29" s="197" t="s">
        <v>797</v>
      </c>
      <c r="J29" s="27" t="s">
        <v>821</v>
      </c>
    </row>
    <row r="30" spans="1:10" ht="34.5" customHeight="1">
      <c r="A30" s="22" t="s">
        <v>679</v>
      </c>
      <c r="B30" s="215" t="s">
        <v>680</v>
      </c>
      <c r="C30" s="114">
        <v>676.35</v>
      </c>
      <c r="D30" s="82" t="s">
        <v>790</v>
      </c>
      <c r="E30" s="25">
        <v>41886</v>
      </c>
      <c r="F30" s="169" t="s">
        <v>681</v>
      </c>
      <c r="G30" s="107" t="s">
        <v>563</v>
      </c>
      <c r="H30" s="167" t="s">
        <v>784</v>
      </c>
      <c r="I30" s="167" t="s">
        <v>797</v>
      </c>
      <c r="J30" s="27" t="s">
        <v>834</v>
      </c>
    </row>
    <row r="31" spans="1:9" ht="38.25">
      <c r="A31" s="166" t="s">
        <v>682</v>
      </c>
      <c r="B31" s="27" t="s">
        <v>673</v>
      </c>
      <c r="C31" s="24">
        <v>200.1</v>
      </c>
      <c r="D31" s="40"/>
      <c r="E31" s="25">
        <v>41887</v>
      </c>
      <c r="F31" s="27" t="s">
        <v>83</v>
      </c>
      <c r="G31" s="48">
        <v>35908076</v>
      </c>
      <c r="H31" s="26" t="s">
        <v>784</v>
      </c>
      <c r="I31" s="27" t="s">
        <v>797</v>
      </c>
    </row>
    <row r="32" spans="1:9" ht="51">
      <c r="A32" s="22" t="s">
        <v>683</v>
      </c>
      <c r="B32" s="216" t="s">
        <v>684</v>
      </c>
      <c r="C32" s="114">
        <v>23.88</v>
      </c>
      <c r="D32" s="149"/>
      <c r="E32" s="25">
        <v>41887</v>
      </c>
      <c r="F32" s="50" t="s">
        <v>685</v>
      </c>
      <c r="G32" s="20">
        <v>35698446</v>
      </c>
      <c r="H32" s="26" t="s">
        <v>784</v>
      </c>
      <c r="I32" s="27" t="s">
        <v>797</v>
      </c>
    </row>
    <row r="33" spans="1:9" ht="25.5">
      <c r="A33" s="200" t="s">
        <v>686</v>
      </c>
      <c r="B33" s="29" t="s">
        <v>206</v>
      </c>
      <c r="C33" s="109">
        <v>22.5</v>
      </c>
      <c r="D33" s="110"/>
      <c r="E33" s="107" t="s">
        <v>687</v>
      </c>
      <c r="F33" s="111" t="s">
        <v>688</v>
      </c>
      <c r="G33" s="108" t="s">
        <v>597</v>
      </c>
      <c r="H33" s="113" t="s">
        <v>784</v>
      </c>
      <c r="I33" s="113" t="s">
        <v>797</v>
      </c>
    </row>
    <row r="34" spans="1:9" ht="63.75">
      <c r="A34" s="22" t="s">
        <v>490</v>
      </c>
      <c r="B34" s="23" t="s">
        <v>491</v>
      </c>
      <c r="C34" s="138">
        <v>249.6</v>
      </c>
      <c r="D34" s="149"/>
      <c r="E34" s="25">
        <v>41892</v>
      </c>
      <c r="F34" s="50" t="s">
        <v>233</v>
      </c>
      <c r="G34" s="48">
        <v>44271875</v>
      </c>
      <c r="H34" s="26" t="s">
        <v>784</v>
      </c>
      <c r="I34" s="27" t="s">
        <v>797</v>
      </c>
    </row>
    <row r="35" spans="1:10" ht="76.5">
      <c r="A35" s="22" t="s">
        <v>492</v>
      </c>
      <c r="B35" s="75" t="s">
        <v>493</v>
      </c>
      <c r="C35" s="114">
        <v>108</v>
      </c>
      <c r="D35" s="23"/>
      <c r="E35" s="25">
        <v>41899</v>
      </c>
      <c r="F35" s="111" t="s">
        <v>494</v>
      </c>
      <c r="G35" s="112">
        <v>35691531</v>
      </c>
      <c r="H35" s="113" t="s">
        <v>784</v>
      </c>
      <c r="I35" s="113" t="s">
        <v>797</v>
      </c>
      <c r="J35" s="27" t="s">
        <v>689</v>
      </c>
    </row>
    <row r="36" spans="1:10" ht="51">
      <c r="A36" s="22" t="s">
        <v>495</v>
      </c>
      <c r="B36" s="23" t="s">
        <v>832</v>
      </c>
      <c r="C36" s="24">
        <v>5356</v>
      </c>
      <c r="D36" s="40"/>
      <c r="E36" s="25">
        <v>41900</v>
      </c>
      <c r="F36" s="27" t="s">
        <v>306</v>
      </c>
      <c r="G36" s="48">
        <v>31396674</v>
      </c>
      <c r="H36" s="26" t="s">
        <v>784</v>
      </c>
      <c r="I36" s="27" t="s">
        <v>797</v>
      </c>
      <c r="J36" s="27" t="s">
        <v>834</v>
      </c>
    </row>
    <row r="37" spans="1:10" ht="25.5">
      <c r="A37" s="22" t="s">
        <v>234</v>
      </c>
      <c r="B37" s="75" t="s">
        <v>235</v>
      </c>
      <c r="C37" s="114">
        <v>2563.14</v>
      </c>
      <c r="D37" s="23" t="s">
        <v>790</v>
      </c>
      <c r="E37" s="25">
        <v>41904</v>
      </c>
      <c r="F37" s="111" t="s">
        <v>236</v>
      </c>
      <c r="G37" s="112">
        <v>36606286</v>
      </c>
      <c r="H37" s="26" t="s">
        <v>784</v>
      </c>
      <c r="I37" s="27" t="s">
        <v>797</v>
      </c>
      <c r="J37" s="27" t="s">
        <v>689</v>
      </c>
    </row>
    <row r="38" spans="1:10" ht="51">
      <c r="A38" s="22" t="s">
        <v>237</v>
      </c>
      <c r="B38" s="75" t="s">
        <v>238</v>
      </c>
      <c r="C38" s="114" t="s">
        <v>239</v>
      </c>
      <c r="D38" s="23"/>
      <c r="E38" s="25">
        <v>41904</v>
      </c>
      <c r="F38" s="111" t="s">
        <v>240</v>
      </c>
      <c r="G38" s="112"/>
      <c r="H38" s="113" t="s">
        <v>784</v>
      </c>
      <c r="I38" s="113" t="s">
        <v>797</v>
      </c>
      <c r="J38" s="197" t="s">
        <v>690</v>
      </c>
    </row>
    <row r="39" spans="1:10" ht="51">
      <c r="A39" s="22" t="s">
        <v>241</v>
      </c>
      <c r="B39" s="75" t="s">
        <v>242</v>
      </c>
      <c r="C39" s="114">
        <v>2000</v>
      </c>
      <c r="D39" s="23"/>
      <c r="E39" s="25">
        <v>41905</v>
      </c>
      <c r="F39" s="111" t="s">
        <v>243</v>
      </c>
      <c r="G39" s="112">
        <v>35879866</v>
      </c>
      <c r="H39" s="113" t="s">
        <v>784</v>
      </c>
      <c r="I39" s="113" t="s">
        <v>797</v>
      </c>
      <c r="J39" s="27" t="s">
        <v>691</v>
      </c>
    </row>
    <row r="40" spans="1:10" ht="38.25">
      <c r="A40" s="22" t="s">
        <v>244</v>
      </c>
      <c r="B40" s="75" t="s">
        <v>245</v>
      </c>
      <c r="C40" s="114">
        <v>2000</v>
      </c>
      <c r="D40" s="23"/>
      <c r="E40" s="25">
        <v>41905</v>
      </c>
      <c r="F40" s="111" t="s">
        <v>246</v>
      </c>
      <c r="G40" s="112">
        <v>47496231</v>
      </c>
      <c r="H40" s="113" t="s">
        <v>784</v>
      </c>
      <c r="I40" s="113" t="s">
        <v>797</v>
      </c>
      <c r="J40" s="27" t="s">
        <v>834</v>
      </c>
    </row>
    <row r="41" spans="1:10" ht="38.25">
      <c r="A41" s="22" t="s">
        <v>247</v>
      </c>
      <c r="B41" s="75" t="s">
        <v>248</v>
      </c>
      <c r="C41" s="114">
        <v>3594</v>
      </c>
      <c r="D41" s="219" t="s">
        <v>1029</v>
      </c>
      <c r="E41" s="25">
        <v>41908</v>
      </c>
      <c r="F41" s="111" t="s">
        <v>249</v>
      </c>
      <c r="G41" s="112">
        <v>35697300</v>
      </c>
      <c r="H41" s="26" t="s">
        <v>784</v>
      </c>
      <c r="I41" s="27" t="s">
        <v>797</v>
      </c>
      <c r="J41" s="27" t="s">
        <v>834</v>
      </c>
    </row>
    <row r="42" spans="1:10" ht="76.5">
      <c r="A42" s="200" t="s">
        <v>250</v>
      </c>
      <c r="B42" s="113" t="s">
        <v>251</v>
      </c>
      <c r="C42" s="109">
        <v>120</v>
      </c>
      <c r="D42" s="110"/>
      <c r="E42" s="107" t="s">
        <v>252</v>
      </c>
      <c r="F42" s="113" t="s">
        <v>588</v>
      </c>
      <c r="G42" s="113">
        <v>45941785</v>
      </c>
      <c r="H42" s="113" t="s">
        <v>784</v>
      </c>
      <c r="I42" s="113" t="s">
        <v>797</v>
      </c>
      <c r="J42" s="113" t="s">
        <v>834</v>
      </c>
    </row>
    <row r="43" spans="1:9" ht="51">
      <c r="A43" s="193" t="s">
        <v>253</v>
      </c>
      <c r="B43" s="194" t="s">
        <v>254</v>
      </c>
      <c r="C43" s="195">
        <v>1666</v>
      </c>
      <c r="D43" s="196"/>
      <c r="E43" s="75">
        <v>41912</v>
      </c>
      <c r="F43" s="197" t="s">
        <v>255</v>
      </c>
      <c r="G43" s="214">
        <v>40774112</v>
      </c>
      <c r="H43" s="194" t="s">
        <v>784</v>
      </c>
      <c r="I43" s="197" t="s">
        <v>797</v>
      </c>
    </row>
    <row r="44" spans="1:9" ht="63.75">
      <c r="A44" s="22" t="s">
        <v>256</v>
      </c>
      <c r="B44" s="75" t="s">
        <v>257</v>
      </c>
      <c r="C44" s="114">
        <v>660</v>
      </c>
      <c r="D44" s="23"/>
      <c r="E44" s="25">
        <v>41912</v>
      </c>
      <c r="F44" s="111" t="s">
        <v>258</v>
      </c>
      <c r="G44" s="112">
        <v>30815690</v>
      </c>
      <c r="H44" s="113" t="s">
        <v>784</v>
      </c>
      <c r="I44" s="113" t="s">
        <v>797</v>
      </c>
    </row>
    <row r="45" spans="1:9" ht="102">
      <c r="A45" s="22" t="s">
        <v>259</v>
      </c>
      <c r="B45" s="75" t="s">
        <v>260</v>
      </c>
      <c r="C45" s="114">
        <v>168</v>
      </c>
      <c r="D45" s="23"/>
      <c r="E45" s="115">
        <v>41913</v>
      </c>
      <c r="F45" s="50" t="s">
        <v>261</v>
      </c>
      <c r="G45" s="119">
        <v>36287229</v>
      </c>
      <c r="H45" s="113" t="s">
        <v>784</v>
      </c>
      <c r="I45" s="113" t="s">
        <v>797</v>
      </c>
    </row>
    <row r="46" spans="1:9" ht="89.25">
      <c r="A46" s="22" t="s">
        <v>262</v>
      </c>
      <c r="B46" s="75" t="s">
        <v>263</v>
      </c>
      <c r="C46" s="114">
        <v>112</v>
      </c>
      <c r="D46" s="23"/>
      <c r="E46" s="115">
        <v>41913</v>
      </c>
      <c r="F46" s="50" t="s">
        <v>261</v>
      </c>
      <c r="G46" s="119">
        <v>36287229</v>
      </c>
      <c r="H46" s="113" t="s">
        <v>784</v>
      </c>
      <c r="I46" s="113" t="s">
        <v>797</v>
      </c>
    </row>
    <row r="47" spans="1:9" ht="51">
      <c r="A47" s="22" t="s">
        <v>264</v>
      </c>
      <c r="B47" s="23" t="s">
        <v>265</v>
      </c>
      <c r="C47" s="114">
        <v>601.69</v>
      </c>
      <c r="D47" s="82" t="s">
        <v>790</v>
      </c>
      <c r="E47" s="25">
        <v>41913</v>
      </c>
      <c r="F47" s="217" t="s">
        <v>499</v>
      </c>
      <c r="G47" s="107" t="s">
        <v>563</v>
      </c>
      <c r="H47" s="167" t="s">
        <v>784</v>
      </c>
      <c r="I47" s="167" t="s">
        <v>797</v>
      </c>
    </row>
    <row r="48" spans="1:9" ht="25.5">
      <c r="A48" s="22" t="s">
        <v>266</v>
      </c>
      <c r="B48" s="23" t="s">
        <v>657</v>
      </c>
      <c r="C48" s="24">
        <v>223.2</v>
      </c>
      <c r="D48" s="40"/>
      <c r="E48" s="25">
        <v>41919</v>
      </c>
      <c r="F48" s="27" t="s">
        <v>267</v>
      </c>
      <c r="G48" s="32">
        <v>45478830</v>
      </c>
      <c r="H48" s="26" t="s">
        <v>784</v>
      </c>
      <c r="I48" s="27" t="s">
        <v>797</v>
      </c>
    </row>
    <row r="49" spans="1:9" ht="25.5">
      <c r="A49" s="22" t="s">
        <v>268</v>
      </c>
      <c r="B49" s="23" t="s">
        <v>938</v>
      </c>
      <c r="C49" s="114">
        <v>1034.16</v>
      </c>
      <c r="D49" s="149"/>
      <c r="E49" s="25">
        <v>41919</v>
      </c>
      <c r="F49" s="50" t="s">
        <v>269</v>
      </c>
      <c r="G49" s="48">
        <v>36276464</v>
      </c>
      <c r="H49" s="26" t="s">
        <v>784</v>
      </c>
      <c r="I49" s="23" t="s">
        <v>797</v>
      </c>
    </row>
    <row r="50" spans="1:9" ht="51">
      <c r="A50" s="22" t="s">
        <v>270</v>
      </c>
      <c r="B50" s="218" t="s">
        <v>1028</v>
      </c>
      <c r="C50" s="114">
        <f>23.88*2</f>
        <v>47.76</v>
      </c>
      <c r="D50" s="149"/>
      <c r="E50" s="25">
        <v>41919</v>
      </c>
      <c r="F50" s="50" t="s">
        <v>685</v>
      </c>
      <c r="G50" s="20">
        <v>35698446</v>
      </c>
      <c r="H50" s="26" t="s">
        <v>784</v>
      </c>
      <c r="I50" s="27" t="s">
        <v>797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35">
      <selection activeCell="A44" sqref="A44"/>
    </sheetView>
  </sheetViews>
  <sheetFormatPr defaultColWidth="9.140625" defaultRowHeight="12.75"/>
  <cols>
    <col min="2" max="2" width="24.140625" style="0" bestFit="1" customWidth="1"/>
    <col min="6" max="6" width="28.00390625" style="0" bestFit="1" customWidth="1"/>
    <col min="9" max="9" width="9.140625" style="221" customWidth="1"/>
    <col min="10" max="11" width="9.140625" style="220" customWidth="1"/>
  </cols>
  <sheetData>
    <row r="1" spans="1:9" ht="12.75">
      <c r="A1" s="676" t="s">
        <v>1037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225"/>
    </row>
    <row r="3" spans="1:9" ht="76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ht="26.25" customHeight="1" hidden="1">
      <c r="A4" s="22" t="s">
        <v>962</v>
      </c>
      <c r="B4" s="116" t="s">
        <v>963</v>
      </c>
      <c r="C4" s="117">
        <v>17500</v>
      </c>
      <c r="D4" s="113"/>
      <c r="E4" s="115">
        <v>41848</v>
      </c>
      <c r="F4" s="85" t="s">
        <v>406</v>
      </c>
      <c r="G4" s="32">
        <v>43824706</v>
      </c>
      <c r="H4" s="26" t="s">
        <v>784</v>
      </c>
      <c r="I4" s="27" t="s">
        <v>797</v>
      </c>
      <c r="J4" s="46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customHeight="1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spans="1:11" ht="60" customHeight="1">
      <c r="A26" s="22" t="s">
        <v>1036</v>
      </c>
      <c r="B26" s="23" t="s">
        <v>543</v>
      </c>
      <c r="C26" s="24">
        <v>434.52</v>
      </c>
      <c r="D26" s="40" t="s">
        <v>838</v>
      </c>
      <c r="E26" s="25">
        <v>41921</v>
      </c>
      <c r="F26" s="27" t="s">
        <v>544</v>
      </c>
      <c r="G26" s="32">
        <v>35698586</v>
      </c>
      <c r="H26" s="23" t="s">
        <v>784</v>
      </c>
      <c r="I26" s="224" t="s">
        <v>797</v>
      </c>
      <c r="J26" s="46"/>
      <c r="K26" s="123"/>
    </row>
    <row r="27" spans="1:11" ht="51">
      <c r="A27" s="22" t="s">
        <v>1035</v>
      </c>
      <c r="B27" s="23" t="s">
        <v>1034</v>
      </c>
      <c r="C27" s="114">
        <v>601.69</v>
      </c>
      <c r="D27" s="82" t="s">
        <v>790</v>
      </c>
      <c r="E27" s="25">
        <v>41921</v>
      </c>
      <c r="F27" s="110" t="s">
        <v>499</v>
      </c>
      <c r="G27" s="107" t="s">
        <v>563</v>
      </c>
      <c r="H27" s="167" t="s">
        <v>784</v>
      </c>
      <c r="I27" s="167" t="s">
        <v>797</v>
      </c>
      <c r="J27" s="46"/>
      <c r="K27" s="123"/>
    </row>
    <row r="28" spans="1:11" ht="25.5">
      <c r="A28" s="22" t="s">
        <v>1033</v>
      </c>
      <c r="B28" s="23" t="s">
        <v>276</v>
      </c>
      <c r="C28" s="24">
        <v>4532</v>
      </c>
      <c r="D28" s="40"/>
      <c r="E28" s="25">
        <v>41929</v>
      </c>
      <c r="F28" s="27" t="s">
        <v>306</v>
      </c>
      <c r="G28" s="48">
        <v>31396674</v>
      </c>
      <c r="H28" s="23" t="s">
        <v>784</v>
      </c>
      <c r="I28" s="27" t="s">
        <v>797</v>
      </c>
      <c r="J28" s="46"/>
      <c r="K28" s="123"/>
    </row>
    <row r="29" spans="1:11" ht="38.25">
      <c r="A29" s="22" t="s">
        <v>1032</v>
      </c>
      <c r="B29" s="23" t="s">
        <v>1031</v>
      </c>
      <c r="C29" s="223">
        <v>50</v>
      </c>
      <c r="D29" s="149"/>
      <c r="E29" s="25">
        <v>41932</v>
      </c>
      <c r="F29" s="50" t="s">
        <v>1030</v>
      </c>
      <c r="G29" s="222">
        <v>699438</v>
      </c>
      <c r="H29" s="23" t="s">
        <v>784</v>
      </c>
      <c r="I29" s="27" t="s">
        <v>797</v>
      </c>
      <c r="J29" s="52"/>
      <c r="K29" s="123"/>
    </row>
    <row r="30" spans="1:9" s="220" customFormat="1" ht="25.5">
      <c r="A30" s="22" t="s">
        <v>1038</v>
      </c>
      <c r="B30" s="23" t="s">
        <v>938</v>
      </c>
      <c r="C30" s="138">
        <v>22.8</v>
      </c>
      <c r="D30" s="149"/>
      <c r="E30" s="25">
        <v>41935</v>
      </c>
      <c r="F30" s="50" t="s">
        <v>535</v>
      </c>
      <c r="G30" s="112">
        <v>35908076</v>
      </c>
      <c r="H30" s="26" t="s">
        <v>784</v>
      </c>
      <c r="I30" s="27" t="s">
        <v>797</v>
      </c>
    </row>
    <row r="31" spans="1:9" s="220" customFormat="1" ht="25.5">
      <c r="A31" s="22" t="s">
        <v>1039</v>
      </c>
      <c r="B31" s="23" t="s">
        <v>1040</v>
      </c>
      <c r="C31" s="24">
        <v>706.82</v>
      </c>
      <c r="D31" s="40" t="s">
        <v>838</v>
      </c>
      <c r="E31" s="25">
        <v>41936</v>
      </c>
      <c r="F31" s="27" t="s">
        <v>544</v>
      </c>
      <c r="G31" s="32">
        <v>35698586</v>
      </c>
      <c r="H31" s="26" t="s">
        <v>784</v>
      </c>
      <c r="I31" s="27" t="s">
        <v>797</v>
      </c>
    </row>
    <row r="32" spans="1:9" s="220" customFormat="1" ht="38.25">
      <c r="A32" s="22" t="s">
        <v>1041</v>
      </c>
      <c r="B32" s="75" t="s">
        <v>1042</v>
      </c>
      <c r="C32" s="114">
        <v>69</v>
      </c>
      <c r="D32" s="125"/>
      <c r="E32" s="25">
        <v>41939</v>
      </c>
      <c r="F32" s="226" t="s">
        <v>1043</v>
      </c>
      <c r="G32" s="112">
        <v>35900831</v>
      </c>
      <c r="H32" s="113" t="s">
        <v>784</v>
      </c>
      <c r="I32" s="113" t="s">
        <v>797</v>
      </c>
    </row>
    <row r="33" spans="1:9" s="220" customFormat="1" ht="38.25">
      <c r="A33" s="22" t="s">
        <v>1044</v>
      </c>
      <c r="B33" s="23" t="s">
        <v>1045</v>
      </c>
      <c r="C33" s="138">
        <v>72</v>
      </c>
      <c r="D33" s="149"/>
      <c r="E33" s="25">
        <v>41941</v>
      </c>
      <c r="F33" s="227" t="s">
        <v>1046</v>
      </c>
      <c r="G33" s="112">
        <v>35839121</v>
      </c>
      <c r="H33" s="26" t="s">
        <v>784</v>
      </c>
      <c r="I33" s="27" t="s">
        <v>797</v>
      </c>
    </row>
    <row r="34" spans="1:9" s="220" customFormat="1" ht="22.5">
      <c r="A34" s="228" t="s">
        <v>1038</v>
      </c>
      <c r="B34" s="229" t="s">
        <v>1047</v>
      </c>
      <c r="C34" s="230">
        <v>22.8</v>
      </c>
      <c r="D34" s="231"/>
      <c r="E34" s="232">
        <v>41935</v>
      </c>
      <c r="F34" s="233" t="s">
        <v>535</v>
      </c>
      <c r="G34" s="234">
        <v>35908076</v>
      </c>
      <c r="H34" s="235" t="s">
        <v>784</v>
      </c>
      <c r="I34" s="236" t="s">
        <v>797</v>
      </c>
    </row>
    <row r="35" spans="1:9" s="220" customFormat="1" ht="22.5">
      <c r="A35" s="228" t="s">
        <v>1039</v>
      </c>
      <c r="B35" s="229" t="s">
        <v>1040</v>
      </c>
      <c r="C35" s="237">
        <v>706.82</v>
      </c>
      <c r="D35" s="238" t="s">
        <v>838</v>
      </c>
      <c r="E35" s="232">
        <v>41936</v>
      </c>
      <c r="F35" s="236" t="s">
        <v>544</v>
      </c>
      <c r="G35" s="239">
        <v>35698586</v>
      </c>
      <c r="H35" s="235" t="s">
        <v>784</v>
      </c>
      <c r="I35" s="236" t="s">
        <v>797</v>
      </c>
    </row>
    <row r="36" spans="1:9" s="220" customFormat="1" ht="33.75">
      <c r="A36" s="228" t="s">
        <v>1041</v>
      </c>
      <c r="B36" s="240" t="s">
        <v>1042</v>
      </c>
      <c r="C36" s="241">
        <v>69</v>
      </c>
      <c r="D36" s="242"/>
      <c r="E36" s="232">
        <v>41939</v>
      </c>
      <c r="F36" s="243" t="s">
        <v>1043</v>
      </c>
      <c r="G36" s="234">
        <v>35900831</v>
      </c>
      <c r="H36" s="244" t="s">
        <v>784</v>
      </c>
      <c r="I36" s="244" t="s">
        <v>797</v>
      </c>
    </row>
    <row r="37" spans="1:9" s="220" customFormat="1" ht="33.75">
      <c r="A37" s="228" t="s">
        <v>1044</v>
      </c>
      <c r="B37" s="229" t="s">
        <v>1045</v>
      </c>
      <c r="C37" s="245">
        <v>72</v>
      </c>
      <c r="D37" s="231"/>
      <c r="E37" s="232">
        <v>41941</v>
      </c>
      <c r="F37" s="246" t="s">
        <v>1046</v>
      </c>
      <c r="G37" s="234">
        <v>35839121</v>
      </c>
      <c r="H37" s="235" t="s">
        <v>784</v>
      </c>
      <c r="I37" s="236" t="s">
        <v>797</v>
      </c>
    </row>
    <row r="38" spans="1:9" s="220" customFormat="1" ht="33.75">
      <c r="A38" s="228" t="s">
        <v>1048</v>
      </c>
      <c r="B38" s="240" t="s">
        <v>1049</v>
      </c>
      <c r="C38" s="241">
        <v>69</v>
      </c>
      <c r="D38" s="229"/>
      <c r="E38" s="232">
        <v>41943</v>
      </c>
      <c r="F38" s="243" t="s">
        <v>1043</v>
      </c>
      <c r="G38" s="234">
        <v>35900831</v>
      </c>
      <c r="H38" s="235" t="s">
        <v>784</v>
      </c>
      <c r="I38" s="236" t="s">
        <v>797</v>
      </c>
    </row>
    <row r="39" spans="1:9" s="220" customFormat="1" ht="52.5">
      <c r="A39" s="228" t="s">
        <v>1050</v>
      </c>
      <c r="B39" s="247" t="s">
        <v>1051</v>
      </c>
      <c r="C39" s="241">
        <v>300</v>
      </c>
      <c r="D39" s="229"/>
      <c r="E39" s="232" t="s">
        <v>1052</v>
      </c>
      <c r="F39" s="246" t="s">
        <v>1053</v>
      </c>
      <c r="G39" s="248">
        <v>31817394</v>
      </c>
      <c r="H39" s="244" t="s">
        <v>784</v>
      </c>
      <c r="I39" s="244" t="s">
        <v>797</v>
      </c>
    </row>
    <row r="40" spans="1:9" s="220" customFormat="1" ht="32.25">
      <c r="A40" s="228" t="s">
        <v>1054</v>
      </c>
      <c r="B40" s="249" t="s">
        <v>1055</v>
      </c>
      <c r="C40" s="250">
        <v>22071.45</v>
      </c>
      <c r="D40" s="229"/>
      <c r="E40" s="251">
        <v>41946</v>
      </c>
      <c r="F40" s="233" t="s">
        <v>1056</v>
      </c>
      <c r="G40" s="248">
        <v>45956316</v>
      </c>
      <c r="H40" s="244" t="s">
        <v>784</v>
      </c>
      <c r="I40" s="244" t="s">
        <v>797</v>
      </c>
    </row>
    <row r="41" spans="1:9" s="220" customFormat="1" ht="31.5">
      <c r="A41" s="252" t="s">
        <v>1057</v>
      </c>
      <c r="B41" s="253" t="s">
        <v>1058</v>
      </c>
      <c r="C41" s="254">
        <v>658.8</v>
      </c>
      <c r="D41" s="255"/>
      <c r="E41" s="256">
        <v>41946</v>
      </c>
      <c r="F41" s="253" t="s">
        <v>1059</v>
      </c>
      <c r="G41" s="257">
        <v>40780805</v>
      </c>
      <c r="H41" s="258" t="s">
        <v>784</v>
      </c>
      <c r="I41" s="259" t="s">
        <v>797</v>
      </c>
    </row>
    <row r="42" spans="1:9" s="220" customFormat="1" ht="22.5">
      <c r="A42" s="228" t="s">
        <v>1060</v>
      </c>
      <c r="B42" s="240" t="s">
        <v>235</v>
      </c>
      <c r="C42" s="241">
        <v>4599</v>
      </c>
      <c r="D42" s="229"/>
      <c r="E42" s="251">
        <v>41946</v>
      </c>
      <c r="F42" s="233" t="s">
        <v>1061</v>
      </c>
      <c r="G42" s="260">
        <v>35697300</v>
      </c>
      <c r="H42" s="235" t="s">
        <v>784</v>
      </c>
      <c r="I42" s="236" t="s">
        <v>797</v>
      </c>
    </row>
    <row r="43" spans="1:9" s="220" customFormat="1" ht="22.5">
      <c r="A43" s="228" t="s">
        <v>1062</v>
      </c>
      <c r="B43" s="229" t="s">
        <v>1063</v>
      </c>
      <c r="C43" s="237">
        <v>201.6</v>
      </c>
      <c r="D43" s="238"/>
      <c r="E43" s="232">
        <v>41950</v>
      </c>
      <c r="F43" s="236" t="s">
        <v>1064</v>
      </c>
      <c r="G43" s="261">
        <v>35736763</v>
      </c>
      <c r="H43" s="235" t="s">
        <v>784</v>
      </c>
      <c r="I43" s="236" t="s">
        <v>797</v>
      </c>
    </row>
    <row r="44" s="220" customFormat="1" ht="12.75"/>
    <row r="45" s="220" customFormat="1" ht="12.75"/>
    <row r="46" s="220" customFormat="1" ht="12.75"/>
    <row r="47" s="220" customFormat="1" ht="12.75"/>
    <row r="48" s="220" customFormat="1" ht="12.75"/>
    <row r="49" s="220" customFormat="1" ht="12.75"/>
    <row r="50" s="220" customFormat="1" ht="12.75"/>
    <row r="51" s="220" customFormat="1" ht="12.75"/>
    <row r="52" s="220" customFormat="1" ht="12.75"/>
    <row r="53" s="220" customFormat="1" ht="12.75"/>
    <row r="54" s="220" customFormat="1" ht="12.75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7"/>
  </sheetPr>
  <dimension ref="A1:J668"/>
  <sheetViews>
    <sheetView zoomScalePageLayoutView="0" workbookViewId="0" topLeftCell="A16">
      <selection activeCell="A28" sqref="A28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2.28125" style="1" customWidth="1"/>
    <col min="10" max="16384" width="9.140625" style="1" customWidth="1"/>
  </cols>
  <sheetData>
    <row r="1" spans="1:9" s="17" customFormat="1" ht="12.75">
      <c r="A1" s="676" t="s">
        <v>1080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10" ht="52.5">
      <c r="A4" s="228" t="s">
        <v>1050</v>
      </c>
      <c r="B4" s="247" t="s">
        <v>1079</v>
      </c>
      <c r="C4" s="241">
        <v>300</v>
      </c>
      <c r="D4" s="229"/>
      <c r="E4" s="232" t="s">
        <v>1052</v>
      </c>
      <c r="F4" s="246" t="s">
        <v>1053</v>
      </c>
      <c r="G4" s="248">
        <v>31817394</v>
      </c>
      <c r="H4" s="244" t="s">
        <v>784</v>
      </c>
      <c r="I4" s="244" t="s">
        <v>797</v>
      </c>
      <c r="J4" s="52"/>
    </row>
    <row r="5" spans="1:10" ht="23.25">
      <c r="A5" s="228" t="s">
        <v>1054</v>
      </c>
      <c r="B5" s="249" t="s">
        <v>1078</v>
      </c>
      <c r="C5" s="250">
        <v>22071.45</v>
      </c>
      <c r="D5" s="229"/>
      <c r="E5" s="251">
        <v>41946</v>
      </c>
      <c r="F5" s="233" t="s">
        <v>1056</v>
      </c>
      <c r="G5" s="248">
        <v>45956316</v>
      </c>
      <c r="H5" s="244" t="s">
        <v>784</v>
      </c>
      <c r="I5" s="244" t="s">
        <v>797</v>
      </c>
      <c r="J5" s="263"/>
    </row>
    <row r="6" spans="1:10" ht="23.25">
      <c r="A6" s="252" t="s">
        <v>1057</v>
      </c>
      <c r="B6" s="253" t="s">
        <v>1077</v>
      </c>
      <c r="C6" s="254">
        <v>658.8</v>
      </c>
      <c r="D6" s="255"/>
      <c r="E6" s="256">
        <v>41946</v>
      </c>
      <c r="F6" s="253" t="s">
        <v>1059</v>
      </c>
      <c r="G6" s="257">
        <v>40780805</v>
      </c>
      <c r="H6" s="258" t="s">
        <v>784</v>
      </c>
      <c r="I6" s="236" t="s">
        <v>797</v>
      </c>
      <c r="J6" s="263"/>
    </row>
    <row r="7" spans="1:10" ht="26.25">
      <c r="A7" s="22" t="s">
        <v>1060</v>
      </c>
      <c r="B7" s="75" t="s">
        <v>235</v>
      </c>
      <c r="C7" s="114">
        <v>4599</v>
      </c>
      <c r="D7" s="23"/>
      <c r="E7" s="115">
        <v>41946</v>
      </c>
      <c r="F7" s="50" t="s">
        <v>1061</v>
      </c>
      <c r="G7" s="119">
        <v>35697300</v>
      </c>
      <c r="H7" s="26" t="s">
        <v>784</v>
      </c>
      <c r="I7" s="27" t="s">
        <v>797</v>
      </c>
      <c r="J7" s="52"/>
    </row>
    <row r="8" spans="1:10" ht="26.25">
      <c r="A8" s="22" t="s">
        <v>1062</v>
      </c>
      <c r="B8" s="23" t="s">
        <v>1063</v>
      </c>
      <c r="C8" s="24">
        <v>201.6</v>
      </c>
      <c r="D8" s="40"/>
      <c r="E8" s="25">
        <v>41950</v>
      </c>
      <c r="F8" s="27" t="s">
        <v>1064</v>
      </c>
      <c r="G8" s="69">
        <v>35736763</v>
      </c>
      <c r="H8" s="26" t="s">
        <v>784</v>
      </c>
      <c r="I8" s="27" t="s">
        <v>797</v>
      </c>
      <c r="J8" s="263"/>
    </row>
    <row r="9" spans="1:10" ht="26.25">
      <c r="A9" s="262" t="s">
        <v>1076</v>
      </c>
      <c r="B9" s="92" t="s">
        <v>1075</v>
      </c>
      <c r="C9" s="117">
        <v>399.6</v>
      </c>
      <c r="D9" s="262"/>
      <c r="E9" s="168">
        <v>41953</v>
      </c>
      <c r="F9" s="92" t="s">
        <v>1074</v>
      </c>
      <c r="G9" s="262" t="s">
        <v>1073</v>
      </c>
      <c r="H9" s="92" t="s">
        <v>784</v>
      </c>
      <c r="I9" s="92" t="s">
        <v>797</v>
      </c>
      <c r="J9" s="46"/>
    </row>
    <row r="10" spans="1:10" ht="26.25">
      <c r="A10" s="193" t="s">
        <v>1072</v>
      </c>
      <c r="B10" s="194" t="s">
        <v>1071</v>
      </c>
      <c r="C10" s="195">
        <v>1014</v>
      </c>
      <c r="D10" s="196"/>
      <c r="E10" s="75">
        <v>41953</v>
      </c>
      <c r="F10" s="197" t="s">
        <v>1070</v>
      </c>
      <c r="G10" s="214">
        <v>34112642</v>
      </c>
      <c r="H10" s="194" t="s">
        <v>784</v>
      </c>
      <c r="I10" s="197" t="s">
        <v>797</v>
      </c>
      <c r="J10" s="199"/>
    </row>
    <row r="11" spans="1:10" ht="26.25">
      <c r="A11" s="193" t="s">
        <v>1069</v>
      </c>
      <c r="B11" s="194" t="s">
        <v>1068</v>
      </c>
      <c r="C11" s="195">
        <v>1666</v>
      </c>
      <c r="D11" s="196"/>
      <c r="E11" s="75">
        <v>41953</v>
      </c>
      <c r="F11" s="197" t="s">
        <v>255</v>
      </c>
      <c r="G11" s="214">
        <v>40774112</v>
      </c>
      <c r="H11" s="194" t="s">
        <v>784</v>
      </c>
      <c r="I11" s="197" t="s">
        <v>797</v>
      </c>
      <c r="J11" s="199"/>
    </row>
    <row r="12" spans="1:10" ht="26.25">
      <c r="A12" s="22" t="s">
        <v>1067</v>
      </c>
      <c r="B12" s="75" t="s">
        <v>1066</v>
      </c>
      <c r="C12" s="114">
        <v>180</v>
      </c>
      <c r="D12" s="23"/>
      <c r="E12" s="25">
        <v>41953</v>
      </c>
      <c r="F12" s="111" t="s">
        <v>1065</v>
      </c>
      <c r="G12" s="112">
        <v>36435872</v>
      </c>
      <c r="H12" s="113" t="s">
        <v>784</v>
      </c>
      <c r="I12" s="113" t="s">
        <v>797</v>
      </c>
      <c r="J12" s="46"/>
    </row>
    <row r="13" spans="1:9" ht="26.25">
      <c r="A13" s="22" t="s">
        <v>1081</v>
      </c>
      <c r="B13" s="23" t="s">
        <v>1082</v>
      </c>
      <c r="C13" s="138">
        <v>826.8</v>
      </c>
      <c r="D13" s="149"/>
      <c r="E13" s="25">
        <v>41954</v>
      </c>
      <c r="F13" s="50" t="s">
        <v>535</v>
      </c>
      <c r="G13" s="112">
        <v>35908076</v>
      </c>
      <c r="H13" s="26" t="s">
        <v>784</v>
      </c>
      <c r="I13" s="27" t="s">
        <v>797</v>
      </c>
    </row>
    <row r="14" spans="1:9" ht="26.25">
      <c r="A14" s="22" t="s">
        <v>1083</v>
      </c>
      <c r="B14" s="75" t="s">
        <v>473</v>
      </c>
      <c r="C14" s="114">
        <v>172.8</v>
      </c>
      <c r="D14" s="23"/>
      <c r="E14" s="25">
        <v>41954</v>
      </c>
      <c r="F14" s="111" t="s">
        <v>1084</v>
      </c>
      <c r="G14" s="112">
        <v>35961180</v>
      </c>
      <c r="H14" s="113" t="s">
        <v>784</v>
      </c>
      <c r="I14" s="113" t="s">
        <v>797</v>
      </c>
    </row>
    <row r="15" spans="1:9" ht="39">
      <c r="A15" s="22" t="s">
        <v>1085</v>
      </c>
      <c r="B15" s="75" t="s">
        <v>493</v>
      </c>
      <c r="C15" s="114">
        <v>216</v>
      </c>
      <c r="D15" s="23"/>
      <c r="E15" s="25">
        <v>41955</v>
      </c>
      <c r="F15" s="111" t="s">
        <v>494</v>
      </c>
      <c r="G15" s="112">
        <v>35691531</v>
      </c>
      <c r="H15" s="113" t="s">
        <v>784</v>
      </c>
      <c r="I15" s="113" t="s">
        <v>797</v>
      </c>
    </row>
    <row r="16" spans="1:9" ht="26.25">
      <c r="A16" s="22" t="s">
        <v>1086</v>
      </c>
      <c r="B16" s="23" t="s">
        <v>1063</v>
      </c>
      <c r="C16" s="24">
        <v>69.6</v>
      </c>
      <c r="D16" s="40"/>
      <c r="E16" s="25">
        <v>41955</v>
      </c>
      <c r="F16" s="27" t="s">
        <v>1064</v>
      </c>
      <c r="G16" s="69">
        <v>35736763</v>
      </c>
      <c r="H16" s="26" t="s">
        <v>784</v>
      </c>
      <c r="I16" s="27" t="s">
        <v>797</v>
      </c>
    </row>
    <row r="17" spans="1:9" ht="39">
      <c r="A17" s="22" t="s">
        <v>1087</v>
      </c>
      <c r="B17" s="264" t="s">
        <v>1088</v>
      </c>
      <c r="C17" s="120">
        <v>355.75</v>
      </c>
      <c r="D17" s="23"/>
      <c r="E17" s="25">
        <v>41955</v>
      </c>
      <c r="F17" s="111" t="s">
        <v>1089</v>
      </c>
      <c r="G17" s="112">
        <v>35763469</v>
      </c>
      <c r="H17" s="26" t="s">
        <v>784</v>
      </c>
      <c r="I17" s="27" t="s">
        <v>797</v>
      </c>
    </row>
    <row r="18" spans="1:9" ht="26.25">
      <c r="A18" s="22" t="s">
        <v>1090</v>
      </c>
      <c r="B18" s="265" t="s">
        <v>1091</v>
      </c>
      <c r="C18" s="114">
        <v>23.88</v>
      </c>
      <c r="D18" s="149"/>
      <c r="E18" s="25">
        <v>41961</v>
      </c>
      <c r="F18" s="50" t="s">
        <v>685</v>
      </c>
      <c r="G18" s="266">
        <v>35698446</v>
      </c>
      <c r="H18" s="26" t="s">
        <v>784</v>
      </c>
      <c r="I18" s="27" t="s">
        <v>797</v>
      </c>
    </row>
    <row r="19" spans="1:9" ht="26.25">
      <c r="A19" s="267" t="s">
        <v>1092</v>
      </c>
      <c r="B19" s="268" t="s">
        <v>1093</v>
      </c>
      <c r="C19" s="269">
        <v>21373.08</v>
      </c>
      <c r="D19" s="270"/>
      <c r="E19" s="271">
        <v>41961</v>
      </c>
      <c r="F19" s="268" t="s">
        <v>1094</v>
      </c>
      <c r="G19" s="270" t="s">
        <v>1095</v>
      </c>
      <c r="H19" s="268" t="s">
        <v>784</v>
      </c>
      <c r="I19" s="268" t="s">
        <v>797</v>
      </c>
    </row>
    <row r="20" spans="1:9" ht="26.25">
      <c r="A20" s="22" t="s">
        <v>1096</v>
      </c>
      <c r="B20" s="23" t="s">
        <v>276</v>
      </c>
      <c r="C20" s="24">
        <v>4449.6</v>
      </c>
      <c r="D20" s="40"/>
      <c r="E20" s="25">
        <v>41963</v>
      </c>
      <c r="F20" s="27" t="s">
        <v>306</v>
      </c>
      <c r="G20" s="48">
        <v>31396674</v>
      </c>
      <c r="H20" s="26" t="s">
        <v>784</v>
      </c>
      <c r="I20" s="27" t="s">
        <v>797</v>
      </c>
    </row>
    <row r="21" spans="1:9" ht="39">
      <c r="A21" s="22" t="s">
        <v>1097</v>
      </c>
      <c r="B21" s="75" t="s">
        <v>493</v>
      </c>
      <c r="C21" s="114">
        <v>162</v>
      </c>
      <c r="D21" s="23"/>
      <c r="E21" s="25">
        <v>41963</v>
      </c>
      <c r="F21" s="111" t="s">
        <v>494</v>
      </c>
      <c r="G21" s="112">
        <v>35691531</v>
      </c>
      <c r="H21" s="113" t="s">
        <v>784</v>
      </c>
      <c r="I21" s="113" t="s">
        <v>797</v>
      </c>
    </row>
    <row r="22" spans="1:9" ht="26.25">
      <c r="A22" s="22" t="s">
        <v>1098</v>
      </c>
      <c r="B22" s="23" t="s">
        <v>1099</v>
      </c>
      <c r="C22" s="24">
        <v>51</v>
      </c>
      <c r="D22" s="40"/>
      <c r="E22" s="25">
        <v>41967</v>
      </c>
      <c r="F22" s="27" t="s">
        <v>1064</v>
      </c>
      <c r="G22" s="69">
        <v>35736763</v>
      </c>
      <c r="H22" s="26" t="s">
        <v>784</v>
      </c>
      <c r="I22" s="27" t="s">
        <v>797</v>
      </c>
    </row>
    <row r="23" spans="1:9" ht="26.25">
      <c r="A23" s="22" t="s">
        <v>1100</v>
      </c>
      <c r="B23" s="272" t="s">
        <v>1101</v>
      </c>
      <c r="C23" s="273">
        <v>865.34</v>
      </c>
      <c r="D23" s="274"/>
      <c r="E23" s="275">
        <v>41968</v>
      </c>
      <c r="F23" s="276" t="s">
        <v>1102</v>
      </c>
      <c r="G23" s="277">
        <v>686832</v>
      </c>
      <c r="H23" s="278" t="s">
        <v>784</v>
      </c>
      <c r="I23" s="278" t="s">
        <v>797</v>
      </c>
    </row>
    <row r="24" spans="1:9" ht="26.25">
      <c r="A24" s="22" t="s">
        <v>1103</v>
      </c>
      <c r="B24" s="75" t="s">
        <v>1104</v>
      </c>
      <c r="C24" s="114">
        <v>58</v>
      </c>
      <c r="D24" s="125"/>
      <c r="E24" s="25">
        <v>41969</v>
      </c>
      <c r="F24" s="75" t="s">
        <v>1105</v>
      </c>
      <c r="G24" s="112">
        <v>36740454</v>
      </c>
      <c r="H24" s="113" t="s">
        <v>784</v>
      </c>
      <c r="I24" s="113" t="s">
        <v>797</v>
      </c>
    </row>
    <row r="25" spans="1:9" ht="39">
      <c r="A25" s="22" t="s">
        <v>1106</v>
      </c>
      <c r="B25" s="75" t="s">
        <v>1107</v>
      </c>
      <c r="C25" s="114">
        <v>6998.4</v>
      </c>
      <c r="D25" s="23"/>
      <c r="E25" s="25">
        <v>41970</v>
      </c>
      <c r="F25" s="111" t="s">
        <v>1108</v>
      </c>
      <c r="G25" s="112">
        <v>31394981</v>
      </c>
      <c r="H25" s="113" t="s">
        <v>784</v>
      </c>
      <c r="I25" s="113" t="s">
        <v>797</v>
      </c>
    </row>
    <row r="26" spans="1:9" ht="26.25">
      <c r="A26" s="22" t="s">
        <v>1109</v>
      </c>
      <c r="B26" s="75" t="s">
        <v>1093</v>
      </c>
      <c r="C26" s="114">
        <v>1565.88</v>
      </c>
      <c r="D26" s="23"/>
      <c r="E26" s="25">
        <v>41970</v>
      </c>
      <c r="F26" s="111" t="s">
        <v>1110</v>
      </c>
      <c r="G26" s="112">
        <v>31436919</v>
      </c>
      <c r="H26" s="113" t="s">
        <v>784</v>
      </c>
      <c r="I26" s="113" t="s">
        <v>797</v>
      </c>
    </row>
    <row r="27" spans="1:9" ht="26.25">
      <c r="A27" s="22" t="s">
        <v>1111</v>
      </c>
      <c r="B27" s="23" t="s">
        <v>1112</v>
      </c>
      <c r="C27" s="114">
        <v>456</v>
      </c>
      <c r="D27" s="149"/>
      <c r="E27" s="25">
        <v>41970</v>
      </c>
      <c r="F27" s="50" t="s">
        <v>1113</v>
      </c>
      <c r="G27" s="48">
        <v>14025892</v>
      </c>
      <c r="H27" s="26" t="s">
        <v>784</v>
      </c>
      <c r="I27" s="23" t="s">
        <v>797</v>
      </c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7"/>
  </sheetPr>
  <dimension ref="A1:J651"/>
  <sheetViews>
    <sheetView zoomScalePageLayoutView="0" workbookViewId="0" topLeftCell="A16">
      <selection activeCell="A22" sqref="A22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2.28125" style="1" customWidth="1"/>
    <col min="10" max="16384" width="9.140625" style="1" customWidth="1"/>
  </cols>
  <sheetData>
    <row r="1" spans="1:9" s="17" customFormat="1" ht="12.75">
      <c r="A1" s="676" t="s">
        <v>1128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10" ht="31.5" customHeight="1">
      <c r="A4" s="289" t="s">
        <v>1127</v>
      </c>
      <c r="B4" s="288" t="s">
        <v>1126</v>
      </c>
      <c r="C4" s="287">
        <v>180</v>
      </c>
      <c r="D4" s="286"/>
      <c r="E4" s="285">
        <v>41971</v>
      </c>
      <c r="F4" s="284" t="s">
        <v>1059</v>
      </c>
      <c r="G4" s="283">
        <v>40780805</v>
      </c>
      <c r="H4" s="282" t="s">
        <v>784</v>
      </c>
      <c r="I4" s="27" t="s">
        <v>797</v>
      </c>
      <c r="J4" s="263"/>
    </row>
    <row r="5" spans="1:10" ht="28.5" customHeight="1">
      <c r="A5" s="22" t="s">
        <v>1125</v>
      </c>
      <c r="B5" s="75" t="s">
        <v>1124</v>
      </c>
      <c r="C5" s="114">
        <v>769</v>
      </c>
      <c r="D5" s="23"/>
      <c r="E5" s="25">
        <v>41976</v>
      </c>
      <c r="F5" s="281" t="s">
        <v>499</v>
      </c>
      <c r="G5" s="280" t="s">
        <v>563</v>
      </c>
      <c r="H5" s="167" t="s">
        <v>784</v>
      </c>
      <c r="I5" s="167" t="s">
        <v>797</v>
      </c>
      <c r="J5" s="52"/>
    </row>
    <row r="6" spans="1:10" ht="26.25">
      <c r="A6" s="193" t="s">
        <v>1123</v>
      </c>
      <c r="B6" s="194" t="s">
        <v>1122</v>
      </c>
      <c r="C6" s="195">
        <v>1666</v>
      </c>
      <c r="D6" s="196"/>
      <c r="E6" s="75">
        <v>41978</v>
      </c>
      <c r="F6" s="197" t="s">
        <v>255</v>
      </c>
      <c r="G6" s="279">
        <v>40774112</v>
      </c>
      <c r="H6" s="194" t="s">
        <v>784</v>
      </c>
      <c r="I6" s="197" t="s">
        <v>797</v>
      </c>
      <c r="J6" s="199"/>
    </row>
    <row r="7" spans="1:10" ht="26.25">
      <c r="A7" s="193" t="s">
        <v>1121</v>
      </c>
      <c r="B7" s="194" t="s">
        <v>1120</v>
      </c>
      <c r="C7" s="195">
        <v>1666</v>
      </c>
      <c r="D7" s="196"/>
      <c r="E7" s="75">
        <v>41981</v>
      </c>
      <c r="F7" s="197" t="s">
        <v>255</v>
      </c>
      <c r="G7" s="279">
        <v>40774112</v>
      </c>
      <c r="H7" s="194" t="s">
        <v>784</v>
      </c>
      <c r="I7" s="197" t="s">
        <v>797</v>
      </c>
      <c r="J7" s="199"/>
    </row>
    <row r="8" spans="1:10" ht="26.25">
      <c r="A8" s="22" t="s">
        <v>1119</v>
      </c>
      <c r="B8" s="23" t="s">
        <v>1118</v>
      </c>
      <c r="C8" s="24">
        <v>240</v>
      </c>
      <c r="D8" s="149"/>
      <c r="E8" s="25">
        <v>41982</v>
      </c>
      <c r="F8" s="50" t="s">
        <v>1117</v>
      </c>
      <c r="G8" s="70">
        <v>36406074</v>
      </c>
      <c r="H8" s="26" t="s">
        <v>784</v>
      </c>
      <c r="I8" s="27" t="s">
        <v>797</v>
      </c>
      <c r="J8" s="46"/>
    </row>
    <row r="9" spans="1:10" ht="26.25">
      <c r="A9" s="22" t="s">
        <v>1116</v>
      </c>
      <c r="B9" s="75" t="s">
        <v>1115</v>
      </c>
      <c r="C9" s="114">
        <v>300</v>
      </c>
      <c r="D9" s="23"/>
      <c r="E9" s="25">
        <v>41984</v>
      </c>
      <c r="F9" s="111" t="s">
        <v>1114</v>
      </c>
      <c r="G9" s="70">
        <v>43465404</v>
      </c>
      <c r="H9" s="113" t="s">
        <v>784</v>
      </c>
      <c r="I9" s="113" t="s">
        <v>797</v>
      </c>
      <c r="J9" s="46"/>
    </row>
    <row r="10" spans="1:9" ht="39">
      <c r="A10" s="22" t="s">
        <v>1129</v>
      </c>
      <c r="B10" s="290" t="s">
        <v>1130</v>
      </c>
      <c r="C10" s="114">
        <v>74.4</v>
      </c>
      <c r="D10" s="23"/>
      <c r="E10" s="25">
        <v>41984</v>
      </c>
      <c r="F10" s="111" t="s">
        <v>1131</v>
      </c>
      <c r="G10" s="222">
        <v>421370004</v>
      </c>
      <c r="H10" s="113" t="s">
        <v>784</v>
      </c>
      <c r="I10" s="113" t="s">
        <v>797</v>
      </c>
    </row>
    <row r="11" spans="1:9" ht="26.25">
      <c r="A11" s="22" t="s">
        <v>1132</v>
      </c>
      <c r="B11" s="23" t="s">
        <v>618</v>
      </c>
      <c r="C11" s="24">
        <v>4449.6</v>
      </c>
      <c r="D11" s="40"/>
      <c r="E11" s="25">
        <v>41988</v>
      </c>
      <c r="F11" s="27" t="s">
        <v>306</v>
      </c>
      <c r="G11" s="48">
        <v>31396674</v>
      </c>
      <c r="H11" s="26" t="s">
        <v>784</v>
      </c>
      <c r="I11" s="27" t="s">
        <v>797</v>
      </c>
    </row>
    <row r="12" spans="1:9" ht="39">
      <c r="A12" s="200" t="s">
        <v>1133</v>
      </c>
      <c r="B12" s="113" t="s">
        <v>594</v>
      </c>
      <c r="C12" s="109">
        <v>22.5</v>
      </c>
      <c r="D12" s="110"/>
      <c r="E12" s="110" t="s">
        <v>1134</v>
      </c>
      <c r="F12" s="111" t="s">
        <v>596</v>
      </c>
      <c r="G12" s="108" t="s">
        <v>597</v>
      </c>
      <c r="H12" s="113" t="s">
        <v>784</v>
      </c>
      <c r="I12" s="113" t="s">
        <v>797</v>
      </c>
    </row>
    <row r="13" spans="1:9" ht="26.25">
      <c r="A13" s="22" t="s">
        <v>1135</v>
      </c>
      <c r="B13" s="75" t="s">
        <v>1136</v>
      </c>
      <c r="C13" s="114">
        <v>1188</v>
      </c>
      <c r="D13" s="149"/>
      <c r="E13" s="25">
        <v>41988</v>
      </c>
      <c r="F13" s="291" t="s">
        <v>1137</v>
      </c>
      <c r="G13" s="292" t="s">
        <v>1138</v>
      </c>
      <c r="H13" s="26" t="s">
        <v>784</v>
      </c>
      <c r="I13" s="23" t="s">
        <v>797</v>
      </c>
    </row>
    <row r="14" spans="1:9" ht="39">
      <c r="A14" s="22" t="s">
        <v>1139</v>
      </c>
      <c r="B14" s="75" t="s">
        <v>1140</v>
      </c>
      <c r="C14" s="114">
        <v>1188</v>
      </c>
      <c r="D14" s="149"/>
      <c r="E14" s="25">
        <v>41988</v>
      </c>
      <c r="F14" s="291" t="s">
        <v>1137</v>
      </c>
      <c r="G14" s="292" t="s">
        <v>1138</v>
      </c>
      <c r="H14" s="26" t="s">
        <v>784</v>
      </c>
      <c r="I14" s="23" t="s">
        <v>797</v>
      </c>
    </row>
    <row r="15" spans="1:9" ht="26.25">
      <c r="A15" s="22" t="s">
        <v>1141</v>
      </c>
      <c r="B15" s="75" t="s">
        <v>1142</v>
      </c>
      <c r="C15" s="114">
        <v>22302</v>
      </c>
      <c r="D15" s="23"/>
      <c r="E15" s="25">
        <v>41989</v>
      </c>
      <c r="F15" s="160" t="s">
        <v>1143</v>
      </c>
      <c r="G15" s="222">
        <v>35839996</v>
      </c>
      <c r="H15" s="26" t="s">
        <v>784</v>
      </c>
      <c r="I15" s="27" t="s">
        <v>797</v>
      </c>
    </row>
    <row r="16" spans="1:9" ht="26.25">
      <c r="A16" s="22" t="s">
        <v>1144</v>
      </c>
      <c r="B16" s="75" t="s">
        <v>1145</v>
      </c>
      <c r="C16" s="114">
        <v>291</v>
      </c>
      <c r="D16" s="23"/>
      <c r="E16" s="25">
        <v>41989</v>
      </c>
      <c r="F16" s="111" t="s">
        <v>1146</v>
      </c>
      <c r="G16" s="222">
        <v>30255967</v>
      </c>
      <c r="H16" s="26" t="s">
        <v>784</v>
      </c>
      <c r="I16" s="27" t="s">
        <v>797</v>
      </c>
    </row>
    <row r="17" spans="1:9" ht="26.25">
      <c r="A17" s="22" t="s">
        <v>1147</v>
      </c>
      <c r="B17" s="75" t="s">
        <v>1148</v>
      </c>
      <c r="C17" s="114">
        <v>1198.8</v>
      </c>
      <c r="D17" s="23"/>
      <c r="E17" s="25">
        <v>41991</v>
      </c>
      <c r="F17" s="111" t="s">
        <v>1108</v>
      </c>
      <c r="G17" s="222">
        <v>31394981</v>
      </c>
      <c r="H17" s="26" t="s">
        <v>784</v>
      </c>
      <c r="I17" s="27" t="s">
        <v>797</v>
      </c>
    </row>
    <row r="18" spans="1:9" ht="39">
      <c r="A18" s="22" t="s">
        <v>1149</v>
      </c>
      <c r="B18" s="75" t="s">
        <v>493</v>
      </c>
      <c r="C18" s="114">
        <v>162</v>
      </c>
      <c r="D18" s="23"/>
      <c r="E18" s="25">
        <v>41991</v>
      </c>
      <c r="F18" s="111" t="s">
        <v>494</v>
      </c>
      <c r="G18" s="222">
        <v>35691531</v>
      </c>
      <c r="H18" s="113" t="s">
        <v>784</v>
      </c>
      <c r="I18" s="113" t="s">
        <v>797</v>
      </c>
    </row>
    <row r="19" spans="1:9" ht="26.25">
      <c r="A19" s="22" t="s">
        <v>1150</v>
      </c>
      <c r="B19" s="75" t="s">
        <v>1151</v>
      </c>
      <c r="C19" s="114">
        <v>581.4</v>
      </c>
      <c r="D19" s="23"/>
      <c r="E19" s="25">
        <v>41991</v>
      </c>
      <c r="F19" s="111" t="s">
        <v>1152</v>
      </c>
      <c r="G19" s="222">
        <v>35813130</v>
      </c>
      <c r="H19" s="26"/>
      <c r="I19" s="27" t="s">
        <v>797</v>
      </c>
    </row>
    <row r="20" spans="1:9" ht="39">
      <c r="A20" s="267" t="s">
        <v>1153</v>
      </c>
      <c r="B20" s="268" t="s">
        <v>1154</v>
      </c>
      <c r="C20" s="269">
        <v>2641.92</v>
      </c>
      <c r="D20" s="270"/>
      <c r="E20" s="271">
        <v>42002</v>
      </c>
      <c r="F20" s="268" t="s">
        <v>1155</v>
      </c>
      <c r="G20" s="293" t="s">
        <v>1095</v>
      </c>
      <c r="H20" s="268" t="s">
        <v>784</v>
      </c>
      <c r="I20" s="268" t="s">
        <v>797</v>
      </c>
    </row>
    <row r="21" spans="1:9" ht="39">
      <c r="A21" s="262" t="s">
        <v>1156</v>
      </c>
      <c r="B21" s="167" t="s">
        <v>1157</v>
      </c>
      <c r="C21" s="117">
        <v>60</v>
      </c>
      <c r="D21" s="231"/>
      <c r="E21" s="168">
        <v>42002</v>
      </c>
      <c r="F21" s="280" t="s">
        <v>1158</v>
      </c>
      <c r="G21" s="262" t="s">
        <v>1159</v>
      </c>
      <c r="H21" s="229" t="s">
        <v>784</v>
      </c>
      <c r="I21" s="236" t="s">
        <v>797</v>
      </c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6">
      <selection activeCell="A13" sqref="A13:I17"/>
    </sheetView>
  </sheetViews>
  <sheetFormatPr defaultColWidth="9.140625" defaultRowHeight="12.75"/>
  <sheetData>
    <row r="1" spans="1:9" ht="12.75">
      <c r="A1" s="676" t="s">
        <v>1160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77"/>
      <c r="C2" s="77"/>
      <c r="D2" s="78"/>
      <c r="E2" s="79"/>
      <c r="F2" s="80"/>
      <c r="G2" s="1"/>
      <c r="H2" s="1"/>
      <c r="I2" s="1"/>
    </row>
    <row r="3" spans="1:9" ht="76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9" ht="102">
      <c r="A4" s="22" t="s">
        <v>1161</v>
      </c>
      <c r="B4" s="23" t="s">
        <v>1162</v>
      </c>
      <c r="C4" s="24">
        <v>74</v>
      </c>
      <c r="D4" s="40"/>
      <c r="E4" s="25">
        <v>42017</v>
      </c>
      <c r="F4" s="50" t="s">
        <v>481</v>
      </c>
      <c r="G4" s="57">
        <v>43824706</v>
      </c>
      <c r="H4" s="23" t="s">
        <v>784</v>
      </c>
      <c r="I4" s="23" t="s">
        <v>1163</v>
      </c>
    </row>
    <row r="5" spans="1:9" ht="76.5">
      <c r="A5" s="22" t="s">
        <v>1164</v>
      </c>
      <c r="B5" s="23" t="s">
        <v>1165</v>
      </c>
      <c r="C5" s="24">
        <v>960.48</v>
      </c>
      <c r="D5" s="40"/>
      <c r="E5" s="25">
        <v>42017</v>
      </c>
      <c r="F5" s="50" t="s">
        <v>478</v>
      </c>
      <c r="G5" s="57">
        <v>36579769</v>
      </c>
      <c r="H5" s="23" t="s">
        <v>1166</v>
      </c>
      <c r="I5" s="23" t="s">
        <v>1163</v>
      </c>
    </row>
    <row r="6" spans="1:9" ht="89.25">
      <c r="A6" s="22" t="s">
        <v>1167</v>
      </c>
      <c r="B6" s="23" t="s">
        <v>1168</v>
      </c>
      <c r="C6" s="24">
        <v>63</v>
      </c>
      <c r="D6" s="40"/>
      <c r="E6" s="25">
        <v>42017</v>
      </c>
      <c r="F6" s="23" t="s">
        <v>1169</v>
      </c>
      <c r="G6" s="41">
        <v>35736763</v>
      </c>
      <c r="H6" s="23" t="s">
        <v>784</v>
      </c>
      <c r="I6" s="23" t="s">
        <v>1163</v>
      </c>
    </row>
    <row r="7" spans="1:9" ht="89.25">
      <c r="A7" s="22" t="s">
        <v>1170</v>
      </c>
      <c r="B7" s="23" t="s">
        <v>1171</v>
      </c>
      <c r="C7" s="24">
        <v>201.53</v>
      </c>
      <c r="D7" s="40"/>
      <c r="E7" s="25">
        <v>42017</v>
      </c>
      <c r="F7" s="27" t="s">
        <v>496</v>
      </c>
      <c r="G7" s="32">
        <v>46103406</v>
      </c>
      <c r="H7" s="23" t="s">
        <v>784</v>
      </c>
      <c r="I7" s="23" t="s">
        <v>1163</v>
      </c>
    </row>
    <row r="8" spans="1:9" ht="63.75">
      <c r="A8" s="22" t="s">
        <v>1172</v>
      </c>
      <c r="B8" s="23" t="s">
        <v>1173</v>
      </c>
      <c r="C8" s="24">
        <v>2889</v>
      </c>
      <c r="D8" s="40"/>
      <c r="E8" s="25">
        <v>42017</v>
      </c>
      <c r="F8" s="29" t="s">
        <v>1174</v>
      </c>
      <c r="G8" s="32">
        <v>35697300</v>
      </c>
      <c r="H8" s="23" t="s">
        <v>784</v>
      </c>
      <c r="I8" s="23" t="s">
        <v>1163</v>
      </c>
    </row>
    <row r="9" spans="1:9" ht="114.75">
      <c r="A9" s="289" t="s">
        <v>1175</v>
      </c>
      <c r="B9" s="294" t="s">
        <v>1176</v>
      </c>
      <c r="C9" s="295">
        <v>2020.42</v>
      </c>
      <c r="D9" s="296" t="s">
        <v>790</v>
      </c>
      <c r="E9" s="285">
        <v>42018</v>
      </c>
      <c r="F9" s="297" t="s">
        <v>499</v>
      </c>
      <c r="G9" s="298">
        <v>17318513</v>
      </c>
      <c r="H9" s="294" t="s">
        <v>784</v>
      </c>
      <c r="I9" s="23" t="s">
        <v>1163</v>
      </c>
    </row>
    <row r="10" spans="1:9" ht="178.5">
      <c r="A10" s="22" t="s">
        <v>1177</v>
      </c>
      <c r="B10" s="23" t="s">
        <v>1178</v>
      </c>
      <c r="C10" s="24">
        <v>265.98</v>
      </c>
      <c r="D10" s="40"/>
      <c r="E10" s="25">
        <v>42019</v>
      </c>
      <c r="F10" s="29" t="s">
        <v>1179</v>
      </c>
      <c r="G10" s="32">
        <v>35746521</v>
      </c>
      <c r="H10" s="23" t="s">
        <v>784</v>
      </c>
      <c r="I10" s="23" t="s">
        <v>1163</v>
      </c>
    </row>
    <row r="11" spans="1:9" ht="114.75">
      <c r="A11" s="289" t="s">
        <v>1180</v>
      </c>
      <c r="B11" s="294" t="s">
        <v>1181</v>
      </c>
      <c r="C11" s="295">
        <v>470</v>
      </c>
      <c r="D11" s="296" t="s">
        <v>790</v>
      </c>
      <c r="E11" s="285">
        <v>42020</v>
      </c>
      <c r="F11" s="299" t="s">
        <v>499</v>
      </c>
      <c r="G11" s="298">
        <v>17318513</v>
      </c>
      <c r="H11" s="294" t="s">
        <v>784</v>
      </c>
      <c r="I11" s="23" t="s">
        <v>1163</v>
      </c>
    </row>
    <row r="12" spans="1:9" ht="63.75">
      <c r="A12" s="22" t="s">
        <v>1182</v>
      </c>
      <c r="B12" s="23" t="s">
        <v>1183</v>
      </c>
      <c r="C12" s="24">
        <v>162</v>
      </c>
      <c r="D12" s="40"/>
      <c r="E12" s="25">
        <v>42020</v>
      </c>
      <c r="F12" s="27" t="s">
        <v>1184</v>
      </c>
      <c r="G12" s="32">
        <v>35691531</v>
      </c>
      <c r="H12" s="23" t="s">
        <v>784</v>
      </c>
      <c r="I12" s="23" t="s">
        <v>1163</v>
      </c>
    </row>
    <row r="13" spans="1:9" ht="114.75">
      <c r="A13" s="300" t="s">
        <v>1185</v>
      </c>
      <c r="B13" s="301" t="s">
        <v>1186</v>
      </c>
      <c r="C13" s="302">
        <v>666.9</v>
      </c>
      <c r="D13" s="303" t="s">
        <v>790</v>
      </c>
      <c r="E13" s="304">
        <v>42020</v>
      </c>
      <c r="F13" s="305" t="s">
        <v>499</v>
      </c>
      <c r="G13" s="306">
        <v>17318513</v>
      </c>
      <c r="H13" s="307" t="s">
        <v>784</v>
      </c>
      <c r="I13" s="308" t="s">
        <v>1163</v>
      </c>
    </row>
    <row r="14" spans="1:9" ht="102">
      <c r="A14" s="300" t="s">
        <v>1187</v>
      </c>
      <c r="B14" s="301" t="s">
        <v>1188</v>
      </c>
      <c r="C14" s="302">
        <v>4000</v>
      </c>
      <c r="D14" s="309"/>
      <c r="E14" s="310">
        <v>42023</v>
      </c>
      <c r="F14" s="311" t="s">
        <v>1189</v>
      </c>
      <c r="G14" s="312">
        <v>40132544</v>
      </c>
      <c r="H14" s="301" t="s">
        <v>784</v>
      </c>
      <c r="I14" s="313" t="s">
        <v>1163</v>
      </c>
    </row>
    <row r="15" spans="1:9" ht="102">
      <c r="A15" s="300" t="s">
        <v>1190</v>
      </c>
      <c r="B15" s="301" t="s">
        <v>1191</v>
      </c>
      <c r="C15" s="302">
        <v>4779.2</v>
      </c>
      <c r="D15" s="309"/>
      <c r="E15" s="310">
        <v>42024</v>
      </c>
      <c r="F15" s="311" t="s">
        <v>306</v>
      </c>
      <c r="G15" s="312">
        <v>31396674</v>
      </c>
      <c r="H15" s="301" t="s">
        <v>784</v>
      </c>
      <c r="I15" s="313" t="s">
        <v>1163</v>
      </c>
    </row>
    <row r="16" spans="1:9" ht="76.5">
      <c r="A16" s="314" t="s">
        <v>1192</v>
      </c>
      <c r="B16" s="315" t="s">
        <v>1193</v>
      </c>
      <c r="C16" s="302">
        <v>1380</v>
      </c>
      <c r="D16" s="316"/>
      <c r="E16" s="310">
        <v>42032</v>
      </c>
      <c r="F16" s="315" t="s">
        <v>1194</v>
      </c>
      <c r="G16" s="317" t="s">
        <v>1195</v>
      </c>
      <c r="H16" s="318" t="s">
        <v>784</v>
      </c>
      <c r="I16" s="319" t="s">
        <v>1163</v>
      </c>
    </row>
    <row r="17" spans="1:9" ht="51">
      <c r="A17" s="314" t="s">
        <v>1196</v>
      </c>
      <c r="B17" s="315" t="s">
        <v>1197</v>
      </c>
      <c r="C17" s="320">
        <v>265</v>
      </c>
      <c r="D17" s="316"/>
      <c r="E17" s="310">
        <v>42033</v>
      </c>
      <c r="F17" s="321" t="s">
        <v>1198</v>
      </c>
      <c r="G17" s="312">
        <v>30842654</v>
      </c>
      <c r="H17" s="318" t="s">
        <v>784</v>
      </c>
      <c r="I17" s="319" t="s">
        <v>1163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</sheetPr>
  <dimension ref="A1:M49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9" width="14.28125" style="1" customWidth="1"/>
    <col min="10" max="16384" width="9.140625" style="1" customWidth="1"/>
  </cols>
  <sheetData>
    <row r="1" spans="1:9" s="17" customFormat="1" ht="12.75">
      <c r="A1" s="676" t="s">
        <v>1213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9" ht="42" customHeight="1">
      <c r="A4" s="289" t="s">
        <v>1212</v>
      </c>
      <c r="B4" s="325" t="s">
        <v>1211</v>
      </c>
      <c r="C4" s="295">
        <v>778.23</v>
      </c>
      <c r="D4" s="296" t="s">
        <v>790</v>
      </c>
      <c r="E4" s="285">
        <v>42044</v>
      </c>
      <c r="F4" s="324" t="s">
        <v>499</v>
      </c>
      <c r="G4" s="298">
        <v>17318513</v>
      </c>
      <c r="H4" s="294" t="s">
        <v>784</v>
      </c>
      <c r="I4" s="282" t="s">
        <v>1163</v>
      </c>
    </row>
    <row r="5" spans="1:9" ht="26.25">
      <c r="A5" s="22" t="s">
        <v>1210</v>
      </c>
      <c r="B5" s="323" t="s">
        <v>1209</v>
      </c>
      <c r="C5" s="24">
        <v>555</v>
      </c>
      <c r="D5" s="40" t="s">
        <v>838</v>
      </c>
      <c r="E5" s="25">
        <v>42045</v>
      </c>
      <c r="F5" s="50" t="s">
        <v>1208</v>
      </c>
      <c r="G5" s="57">
        <v>35698586</v>
      </c>
      <c r="H5" s="23" t="s">
        <v>1207</v>
      </c>
      <c r="I5" s="26" t="s">
        <v>1163</v>
      </c>
    </row>
    <row r="6" spans="1:9" ht="26.25">
      <c r="A6" s="22" t="s">
        <v>1206</v>
      </c>
      <c r="B6" s="23" t="s">
        <v>1205</v>
      </c>
      <c r="C6" s="24">
        <v>42.6</v>
      </c>
      <c r="D6" s="40"/>
      <c r="E6" s="25">
        <v>42046</v>
      </c>
      <c r="F6" s="23" t="s">
        <v>1204</v>
      </c>
      <c r="G6" s="41">
        <v>31396674</v>
      </c>
      <c r="H6" s="23" t="s">
        <v>784</v>
      </c>
      <c r="I6" s="26" t="s">
        <v>1163</v>
      </c>
    </row>
    <row r="7" spans="1:9" ht="39">
      <c r="A7" s="22" t="s">
        <v>1203</v>
      </c>
      <c r="B7" s="23" t="s">
        <v>1202</v>
      </c>
      <c r="C7" s="24">
        <v>105.74</v>
      </c>
      <c r="D7" s="40"/>
      <c r="E7" s="25">
        <v>42052</v>
      </c>
      <c r="F7" s="27" t="s">
        <v>1201</v>
      </c>
      <c r="G7" s="32">
        <v>46026720</v>
      </c>
      <c r="H7" s="23" t="s">
        <v>784</v>
      </c>
      <c r="I7" s="26" t="s">
        <v>1163</v>
      </c>
    </row>
    <row r="8" spans="1:13" ht="26.25">
      <c r="A8" s="22" t="s">
        <v>1200</v>
      </c>
      <c r="B8" s="23" t="s">
        <v>1199</v>
      </c>
      <c r="C8" s="24">
        <v>15600</v>
      </c>
      <c r="D8" s="40"/>
      <c r="E8" s="25">
        <v>42052</v>
      </c>
      <c r="F8" s="29" t="s">
        <v>95</v>
      </c>
      <c r="G8" s="32">
        <v>40774112</v>
      </c>
      <c r="H8" s="23" t="s">
        <v>784</v>
      </c>
      <c r="I8" s="26" t="s">
        <v>1163</v>
      </c>
      <c r="M8" s="322"/>
    </row>
    <row r="9" spans="1:13" ht="39">
      <c r="A9" s="314" t="s">
        <v>1214</v>
      </c>
      <c r="B9" s="315" t="s">
        <v>1215</v>
      </c>
      <c r="C9" s="320">
        <v>500</v>
      </c>
      <c r="D9" s="318"/>
      <c r="E9" s="310">
        <v>42052</v>
      </c>
      <c r="F9" s="317" t="s">
        <v>1216</v>
      </c>
      <c r="G9" s="326"/>
      <c r="H9" s="318" t="s">
        <v>784</v>
      </c>
      <c r="I9" s="321" t="s">
        <v>1163</v>
      </c>
      <c r="M9" s="212"/>
    </row>
    <row r="10" spans="1:13" ht="26.25">
      <c r="A10" s="300" t="s">
        <v>1217</v>
      </c>
      <c r="B10" s="301" t="s">
        <v>1218</v>
      </c>
      <c r="C10" s="302">
        <v>4944</v>
      </c>
      <c r="D10" s="309"/>
      <c r="E10" s="310">
        <v>42055</v>
      </c>
      <c r="F10" s="311" t="s">
        <v>306</v>
      </c>
      <c r="G10" s="312">
        <v>31396674</v>
      </c>
      <c r="H10" s="301" t="s">
        <v>784</v>
      </c>
      <c r="I10" s="301" t="s">
        <v>1163</v>
      </c>
      <c r="M10" s="212"/>
    </row>
    <row r="11" spans="1:13" ht="51">
      <c r="A11" s="289" t="s">
        <v>1219</v>
      </c>
      <c r="B11" s="294" t="s">
        <v>1220</v>
      </c>
      <c r="C11" s="295">
        <v>914.36</v>
      </c>
      <c r="D11" s="296" t="s">
        <v>790</v>
      </c>
      <c r="E11" s="285">
        <v>42060</v>
      </c>
      <c r="F11" s="327" t="s">
        <v>499</v>
      </c>
      <c r="G11" s="298">
        <v>17318513</v>
      </c>
      <c r="H11" s="294" t="s">
        <v>784</v>
      </c>
      <c r="I11" s="23" t="s">
        <v>1163</v>
      </c>
      <c r="M11" s="205"/>
    </row>
    <row r="12" spans="1:9" ht="26.25">
      <c r="A12" s="22" t="s">
        <v>1221</v>
      </c>
      <c r="B12" s="23" t="s">
        <v>1222</v>
      </c>
      <c r="C12" s="24">
        <v>162</v>
      </c>
      <c r="D12" s="40"/>
      <c r="E12" s="25">
        <v>42061</v>
      </c>
      <c r="F12" s="27" t="s">
        <v>1184</v>
      </c>
      <c r="G12" s="32">
        <v>35691531</v>
      </c>
      <c r="H12" s="294" t="s">
        <v>784</v>
      </c>
      <c r="I12" s="23" t="s">
        <v>1163</v>
      </c>
    </row>
    <row r="13" spans="1:9" ht="26.25">
      <c r="A13" s="22" t="s">
        <v>1223</v>
      </c>
      <c r="B13" s="23" t="s">
        <v>1224</v>
      </c>
      <c r="C13" s="24">
        <v>100</v>
      </c>
      <c r="D13" s="296"/>
      <c r="E13" s="285">
        <v>42061</v>
      </c>
      <c r="F13" s="328" t="s">
        <v>1225</v>
      </c>
      <c r="G13" s="298">
        <v>40182916</v>
      </c>
      <c r="H13" s="294" t="s">
        <v>784</v>
      </c>
      <c r="I13" s="23" t="s">
        <v>1163</v>
      </c>
    </row>
    <row r="14" spans="1:9" ht="26.25">
      <c r="A14" s="300" t="s">
        <v>1226</v>
      </c>
      <c r="B14" s="301" t="s">
        <v>1227</v>
      </c>
      <c r="C14" s="302">
        <v>75.17</v>
      </c>
      <c r="D14" s="309"/>
      <c r="E14" s="310">
        <v>42062</v>
      </c>
      <c r="F14" s="311" t="s">
        <v>1228</v>
      </c>
      <c r="G14" s="312">
        <v>36743852</v>
      </c>
      <c r="H14" s="301" t="s">
        <v>784</v>
      </c>
      <c r="I14" s="301" t="s">
        <v>1163</v>
      </c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7"/>
  </sheetPr>
  <dimension ref="A1:M49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9" width="14.28125" style="1" customWidth="1"/>
    <col min="10" max="16384" width="9.140625" style="1" customWidth="1"/>
  </cols>
  <sheetData>
    <row r="1" spans="1:9" s="17" customFormat="1" ht="12.75">
      <c r="A1" s="676" t="s">
        <v>1213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</row>
    <row r="4" spans="1:9" ht="42" customHeight="1">
      <c r="A4" s="289" t="s">
        <v>1229</v>
      </c>
      <c r="B4" s="294" t="s">
        <v>1230</v>
      </c>
      <c r="C4" s="295">
        <v>53.9</v>
      </c>
      <c r="D4" s="296"/>
      <c r="E4" s="285">
        <v>42065</v>
      </c>
      <c r="F4" s="327" t="s">
        <v>1231</v>
      </c>
      <c r="G4" s="298">
        <v>46887491</v>
      </c>
      <c r="H4" s="294" t="s">
        <v>784</v>
      </c>
      <c r="I4" s="23" t="s">
        <v>1163</v>
      </c>
    </row>
    <row r="5" spans="1:9" ht="39">
      <c r="A5" s="22" t="s">
        <v>1232</v>
      </c>
      <c r="B5" s="323" t="s">
        <v>1233</v>
      </c>
      <c r="C5" s="24">
        <v>426</v>
      </c>
      <c r="D5" s="40"/>
      <c r="E5" s="25">
        <v>42066</v>
      </c>
      <c r="F5" s="50" t="s">
        <v>1234</v>
      </c>
      <c r="G5" s="57">
        <v>46670751</v>
      </c>
      <c r="H5" s="23" t="s">
        <v>784</v>
      </c>
      <c r="I5" s="23" t="s">
        <v>1163</v>
      </c>
    </row>
    <row r="6" spans="1:9" ht="39">
      <c r="A6" s="22" t="s">
        <v>1235</v>
      </c>
      <c r="B6" s="323" t="s">
        <v>1236</v>
      </c>
      <c r="C6" s="24">
        <v>91.2</v>
      </c>
      <c r="D6" s="40"/>
      <c r="E6" s="25">
        <v>42066</v>
      </c>
      <c r="F6" s="50" t="s">
        <v>1237</v>
      </c>
      <c r="G6" s="57">
        <v>46670751</v>
      </c>
      <c r="H6" s="23" t="s">
        <v>784</v>
      </c>
      <c r="I6" s="23" t="s">
        <v>1163</v>
      </c>
    </row>
    <row r="7" spans="1:9" ht="39">
      <c r="A7" s="22" t="s">
        <v>1238</v>
      </c>
      <c r="B7" s="323" t="s">
        <v>1239</v>
      </c>
      <c r="C7" s="24">
        <v>1500</v>
      </c>
      <c r="D7" s="40"/>
      <c r="E7" s="25">
        <v>42066</v>
      </c>
      <c r="F7" s="27" t="s">
        <v>1240</v>
      </c>
      <c r="G7" s="32"/>
      <c r="H7" s="23" t="s">
        <v>784</v>
      </c>
      <c r="I7" s="23" t="s">
        <v>1163</v>
      </c>
    </row>
    <row r="8" spans="1:13" ht="51.75">
      <c r="A8" s="22" t="s">
        <v>1241</v>
      </c>
      <c r="B8" s="323" t="s">
        <v>1242</v>
      </c>
      <c r="C8" s="24">
        <v>2000</v>
      </c>
      <c r="D8" s="40"/>
      <c r="E8" s="25">
        <v>42066</v>
      </c>
      <c r="F8" s="29" t="s">
        <v>1243</v>
      </c>
      <c r="G8" s="32">
        <v>36701521</v>
      </c>
      <c r="H8" s="23" t="s">
        <v>784</v>
      </c>
      <c r="I8" s="23" t="s">
        <v>1163</v>
      </c>
      <c r="M8" s="322"/>
    </row>
    <row r="9" spans="1:13" ht="39">
      <c r="A9" s="329" t="s">
        <v>1244</v>
      </c>
      <c r="B9" s="323" t="s">
        <v>1245</v>
      </c>
      <c r="C9" s="24">
        <v>3620.4</v>
      </c>
      <c r="D9" s="40"/>
      <c r="E9" s="25">
        <v>42072</v>
      </c>
      <c r="F9" s="50" t="s">
        <v>1246</v>
      </c>
      <c r="G9" s="57" t="s">
        <v>1247</v>
      </c>
      <c r="H9" s="23" t="s">
        <v>784</v>
      </c>
      <c r="I9" s="23" t="s">
        <v>1163</v>
      </c>
      <c r="M9" s="212"/>
    </row>
    <row r="10" spans="1:13" ht="64.5">
      <c r="A10" s="22" t="s">
        <v>1248</v>
      </c>
      <c r="B10" s="23" t="s">
        <v>1249</v>
      </c>
      <c r="C10" s="24">
        <v>322.2</v>
      </c>
      <c r="D10" s="40"/>
      <c r="E10" s="25">
        <v>42074</v>
      </c>
      <c r="F10" s="27" t="s">
        <v>1250</v>
      </c>
      <c r="G10" s="32">
        <v>35846623</v>
      </c>
      <c r="H10" s="23" t="s">
        <v>784</v>
      </c>
      <c r="I10" s="23" t="s">
        <v>1163</v>
      </c>
      <c r="M10" s="212"/>
    </row>
    <row r="11" spans="1:13" ht="51.75">
      <c r="A11" s="289" t="s">
        <v>1251</v>
      </c>
      <c r="B11" s="294" t="s">
        <v>1252</v>
      </c>
      <c r="C11" s="295">
        <v>2160</v>
      </c>
      <c r="D11" s="296"/>
      <c r="E11" s="285">
        <v>42075</v>
      </c>
      <c r="F11" s="330" t="s">
        <v>1253</v>
      </c>
      <c r="G11" s="298"/>
      <c r="H11" s="23" t="s">
        <v>784</v>
      </c>
      <c r="I11" s="23" t="s">
        <v>1163</v>
      </c>
      <c r="M11" s="205"/>
    </row>
    <row r="12" spans="1:9" ht="39">
      <c r="A12" s="289" t="s">
        <v>1254</v>
      </c>
      <c r="B12" s="294" t="s">
        <v>1255</v>
      </c>
      <c r="C12" s="295">
        <v>90</v>
      </c>
      <c r="D12" s="296"/>
      <c r="E12" s="285">
        <v>42086</v>
      </c>
      <c r="F12" s="330" t="s">
        <v>1256</v>
      </c>
      <c r="G12" s="298">
        <v>45647291</v>
      </c>
      <c r="H12" s="23" t="s">
        <v>784</v>
      </c>
      <c r="I12" s="23" t="s">
        <v>1163</v>
      </c>
    </row>
    <row r="13" spans="1:9" ht="26.25">
      <c r="A13" s="22" t="s">
        <v>1257</v>
      </c>
      <c r="B13" s="23" t="s">
        <v>1258</v>
      </c>
      <c r="C13" s="24">
        <v>4944</v>
      </c>
      <c r="D13" s="40"/>
      <c r="E13" s="25">
        <v>42087</v>
      </c>
      <c r="F13" s="27" t="s">
        <v>306</v>
      </c>
      <c r="G13" s="32">
        <v>31396674</v>
      </c>
      <c r="H13" s="23" t="s">
        <v>784</v>
      </c>
      <c r="I13" s="23" t="s">
        <v>1163</v>
      </c>
    </row>
    <row r="14" spans="1:9" ht="26.25">
      <c r="A14" s="22" t="s">
        <v>1259</v>
      </c>
      <c r="B14" s="23" t="s">
        <v>657</v>
      </c>
      <c r="C14" s="24">
        <v>223.2</v>
      </c>
      <c r="D14" s="40"/>
      <c r="E14" s="25">
        <v>42089</v>
      </c>
      <c r="F14" s="27" t="s">
        <v>1260</v>
      </c>
      <c r="G14" s="32">
        <v>45478830</v>
      </c>
      <c r="H14" s="23" t="s">
        <v>784</v>
      </c>
      <c r="I14" s="23" t="s">
        <v>1163</v>
      </c>
    </row>
    <row r="15" spans="1:9" ht="51.75">
      <c r="A15" s="289" t="s">
        <v>1261</v>
      </c>
      <c r="B15" s="294" t="s">
        <v>1262</v>
      </c>
      <c r="C15" s="295">
        <v>1427.04</v>
      </c>
      <c r="D15" s="296"/>
      <c r="E15" s="285">
        <v>42089</v>
      </c>
      <c r="F15" s="330" t="s">
        <v>1263</v>
      </c>
      <c r="G15" s="298">
        <v>687774</v>
      </c>
      <c r="H15" s="23" t="s">
        <v>784</v>
      </c>
      <c r="I15" s="23" t="s">
        <v>1163</v>
      </c>
    </row>
    <row r="16" spans="1:9" ht="26.25">
      <c r="A16" s="22" t="s">
        <v>1264</v>
      </c>
      <c r="B16" s="23" t="s">
        <v>1265</v>
      </c>
      <c r="C16" s="24">
        <v>532.12</v>
      </c>
      <c r="D16" s="331"/>
      <c r="E16" s="332">
        <v>42093</v>
      </c>
      <c r="F16" s="333" t="s">
        <v>1266</v>
      </c>
      <c r="G16" s="32">
        <v>35691883</v>
      </c>
      <c r="H16" s="23" t="s">
        <v>453</v>
      </c>
      <c r="I16" s="23" t="s">
        <v>1163</v>
      </c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"/>
    </sheetView>
  </sheetViews>
  <sheetFormatPr defaultColWidth="9.140625" defaultRowHeight="12.75"/>
  <cols>
    <col min="2" max="2" width="24.140625" style="0" bestFit="1" customWidth="1"/>
    <col min="3" max="3" width="9.28125" style="0" bestFit="1" customWidth="1"/>
    <col min="5" max="5" width="9.28125" style="0" bestFit="1" customWidth="1"/>
    <col min="6" max="6" width="28.00390625" style="0" bestFit="1" customWidth="1"/>
    <col min="7" max="7" width="10.140625" style="0" bestFit="1" customWidth="1"/>
    <col min="9" max="11" width="9.140625" style="220" customWidth="1"/>
  </cols>
  <sheetData>
    <row r="1" spans="1:9" ht="12.75">
      <c r="A1" s="676" t="s">
        <v>1276</v>
      </c>
      <c r="B1" s="676"/>
      <c r="C1" s="676"/>
      <c r="D1" s="676"/>
      <c r="E1" s="676"/>
      <c r="F1" s="676"/>
      <c r="G1" s="676"/>
      <c r="H1" s="676"/>
      <c r="I1" s="676"/>
    </row>
    <row r="2" spans="1:9" ht="15.75">
      <c r="A2" s="76"/>
      <c r="B2" s="163"/>
      <c r="C2" s="77"/>
      <c r="D2" s="78"/>
      <c r="E2" s="79"/>
      <c r="F2" s="80"/>
      <c r="G2" s="1"/>
      <c r="H2" s="1"/>
      <c r="I2" s="136"/>
    </row>
    <row r="3" spans="1:9" ht="76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1" t="s">
        <v>782</v>
      </c>
    </row>
    <row r="4" spans="1:10" ht="26.25" customHeight="1" hidden="1">
      <c r="A4" s="22" t="s">
        <v>962</v>
      </c>
      <c r="B4" s="116" t="s">
        <v>963</v>
      </c>
      <c r="C4" s="117">
        <v>17500</v>
      </c>
      <c r="D4" s="113"/>
      <c r="E4" s="115">
        <v>41848</v>
      </c>
      <c r="F4" s="85" t="s">
        <v>406</v>
      </c>
      <c r="G4" s="32">
        <v>43824706</v>
      </c>
      <c r="H4" s="26" t="s">
        <v>784</v>
      </c>
      <c r="I4" s="143" t="s">
        <v>797</v>
      </c>
      <c r="J4" s="46"/>
    </row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customHeight="1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spans="1:10" ht="25.5">
      <c r="A26" s="22" t="s">
        <v>1275</v>
      </c>
      <c r="B26" s="23" t="s">
        <v>1274</v>
      </c>
      <c r="C26" s="24">
        <v>360</v>
      </c>
      <c r="D26" s="331"/>
      <c r="E26" s="332">
        <v>42094</v>
      </c>
      <c r="F26" s="333" t="s">
        <v>1273</v>
      </c>
      <c r="G26" s="32"/>
      <c r="H26" s="23" t="s">
        <v>784</v>
      </c>
      <c r="I26" s="23" t="s">
        <v>1163</v>
      </c>
      <c r="J26" s="46"/>
    </row>
    <row r="27" spans="1:10" ht="25.5">
      <c r="A27" s="289" t="s">
        <v>1272</v>
      </c>
      <c r="B27" s="294" t="s">
        <v>1271</v>
      </c>
      <c r="C27" s="295">
        <v>2500</v>
      </c>
      <c r="D27" s="296"/>
      <c r="E27" s="285">
        <v>42096</v>
      </c>
      <c r="F27" s="334" t="s">
        <v>1270</v>
      </c>
      <c r="G27" s="298">
        <v>35763469</v>
      </c>
      <c r="H27" s="23" t="s">
        <v>784</v>
      </c>
      <c r="I27" s="23" t="s">
        <v>1163</v>
      </c>
      <c r="J27" s="46"/>
    </row>
    <row r="28" spans="1:10" ht="25.5">
      <c r="A28" s="22" t="s">
        <v>1269</v>
      </c>
      <c r="B28" s="323" t="s">
        <v>1268</v>
      </c>
      <c r="C28" s="24">
        <v>94.8</v>
      </c>
      <c r="D28" s="40"/>
      <c r="E28" s="25">
        <v>42101</v>
      </c>
      <c r="F28" s="50" t="s">
        <v>1267</v>
      </c>
      <c r="G28" s="57">
        <v>35800861</v>
      </c>
      <c r="H28" s="23" t="s">
        <v>784</v>
      </c>
      <c r="I28" s="23" t="s">
        <v>1163</v>
      </c>
      <c r="J28" s="46"/>
    </row>
    <row r="29" spans="1:9" ht="25.5">
      <c r="A29" s="335" t="s">
        <v>1277</v>
      </c>
      <c r="B29" s="336" t="s">
        <v>1278</v>
      </c>
      <c r="C29" s="336">
        <v>10912.7525</v>
      </c>
      <c r="D29" s="336" t="s">
        <v>1279</v>
      </c>
      <c r="E29" s="337">
        <v>42114</v>
      </c>
      <c r="F29" s="336" t="s">
        <v>1280</v>
      </c>
      <c r="G29" s="336">
        <v>36391000</v>
      </c>
      <c r="H29" s="336" t="s">
        <v>784</v>
      </c>
      <c r="I29" s="336" t="s">
        <v>1163</v>
      </c>
    </row>
    <row r="30" spans="1:9" ht="25.5">
      <c r="A30" s="22" t="s">
        <v>1281</v>
      </c>
      <c r="B30" s="323" t="s">
        <v>1268</v>
      </c>
      <c r="C30" s="24">
        <v>346.8</v>
      </c>
      <c r="D30" s="40"/>
      <c r="E30" s="25">
        <v>42116</v>
      </c>
      <c r="F30" s="50" t="s">
        <v>1267</v>
      </c>
      <c r="G30" s="57">
        <v>35800861</v>
      </c>
      <c r="H30" s="23" t="s">
        <v>784</v>
      </c>
      <c r="I30" s="23" t="s">
        <v>1163</v>
      </c>
    </row>
    <row r="31" spans="1:9" ht="25.5">
      <c r="A31" s="335" t="s">
        <v>1282</v>
      </c>
      <c r="B31" s="336" t="s">
        <v>1283</v>
      </c>
      <c r="C31" s="336">
        <v>22.5</v>
      </c>
      <c r="D31" s="336"/>
      <c r="E31" s="337">
        <v>42121</v>
      </c>
      <c r="F31" s="336" t="s">
        <v>1284</v>
      </c>
      <c r="G31" s="336">
        <v>17312396</v>
      </c>
      <c r="H31" s="336" t="s">
        <v>784</v>
      </c>
      <c r="I31" s="336" t="s">
        <v>1163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4">
      <selection activeCell="A14" sqref="A14:J17"/>
    </sheetView>
  </sheetViews>
  <sheetFormatPr defaultColWidth="9.140625" defaultRowHeight="12.75"/>
  <cols>
    <col min="2" max="2" width="15.421875" style="0" customWidth="1"/>
    <col min="6" max="6" width="19.00390625" style="0" customWidth="1"/>
    <col min="8" max="8" width="16.8515625" style="0" customWidth="1"/>
    <col min="9" max="9" width="12.8515625" style="0" customWidth="1"/>
  </cols>
  <sheetData>
    <row r="1" spans="1:10" ht="12.75">
      <c r="A1" s="676" t="s">
        <v>1312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56.25" customHeight="1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s="342" customFormat="1" ht="35.25" customHeight="1">
      <c r="A4" s="346" t="s">
        <v>1310</v>
      </c>
      <c r="B4" s="344" t="s">
        <v>1309</v>
      </c>
      <c r="C4" s="344">
        <v>93.96</v>
      </c>
      <c r="D4" s="344"/>
      <c r="E4" s="345">
        <v>42124</v>
      </c>
      <c r="F4" s="344" t="s">
        <v>1308</v>
      </c>
      <c r="G4" s="344">
        <v>36421928</v>
      </c>
      <c r="H4" s="344" t="s">
        <v>784</v>
      </c>
      <c r="I4" s="344" t="s">
        <v>1163</v>
      </c>
      <c r="J4" s="343" t="s">
        <v>691</v>
      </c>
    </row>
    <row r="5" spans="1:10" ht="40.5" customHeight="1">
      <c r="A5" s="289" t="s">
        <v>1307</v>
      </c>
      <c r="B5" s="294" t="s">
        <v>1306</v>
      </c>
      <c r="C5" s="295">
        <v>156</v>
      </c>
      <c r="D5" s="296"/>
      <c r="E5" s="285">
        <v>42130</v>
      </c>
      <c r="F5" s="334" t="s">
        <v>1305</v>
      </c>
      <c r="G5" s="298">
        <v>42358833</v>
      </c>
      <c r="H5" s="336" t="s">
        <v>784</v>
      </c>
      <c r="I5" s="336" t="s">
        <v>1163</v>
      </c>
      <c r="J5" s="341" t="s">
        <v>691</v>
      </c>
    </row>
    <row r="6" spans="1:10" ht="53.25" customHeight="1">
      <c r="A6" s="289" t="s">
        <v>1304</v>
      </c>
      <c r="B6" s="294" t="s">
        <v>1303</v>
      </c>
      <c r="C6" s="295">
        <v>1338.48</v>
      </c>
      <c r="D6" s="296" t="s">
        <v>790</v>
      </c>
      <c r="E6" s="285">
        <v>42130</v>
      </c>
      <c r="F6" s="324" t="s">
        <v>499</v>
      </c>
      <c r="G6" s="298">
        <v>17318513</v>
      </c>
      <c r="H6" s="294" t="s">
        <v>784</v>
      </c>
      <c r="I6" s="294" t="s">
        <v>1163</v>
      </c>
      <c r="J6" s="341" t="s">
        <v>691</v>
      </c>
    </row>
    <row r="7" spans="1:10" ht="37.5" customHeight="1">
      <c r="A7" s="335" t="s">
        <v>530</v>
      </c>
      <c r="B7" s="336" t="s">
        <v>1302</v>
      </c>
      <c r="C7" s="336">
        <v>995.4</v>
      </c>
      <c r="D7" s="336"/>
      <c r="E7" s="337">
        <v>42130</v>
      </c>
      <c r="F7" s="336" t="s">
        <v>1301</v>
      </c>
      <c r="G7" s="336">
        <v>35795808</v>
      </c>
      <c r="H7" s="336" t="s">
        <v>784</v>
      </c>
      <c r="I7" s="336" t="s">
        <v>797</v>
      </c>
      <c r="J7" s="341" t="s">
        <v>834</v>
      </c>
    </row>
    <row r="8" spans="1:10" ht="36.75" customHeight="1">
      <c r="A8" s="22" t="s">
        <v>1300</v>
      </c>
      <c r="B8" s="323" t="s">
        <v>1299</v>
      </c>
      <c r="C8" s="24">
        <v>90</v>
      </c>
      <c r="D8" s="40"/>
      <c r="E8" s="25">
        <v>42131</v>
      </c>
      <c r="F8" s="50" t="s">
        <v>1298</v>
      </c>
      <c r="G8" s="57">
        <v>3584136</v>
      </c>
      <c r="H8" s="23" t="s">
        <v>784</v>
      </c>
      <c r="I8" s="23" t="s">
        <v>797</v>
      </c>
      <c r="J8" s="341" t="s">
        <v>834</v>
      </c>
    </row>
    <row r="9" spans="1:10" ht="38.25" customHeight="1">
      <c r="A9" s="335" t="s">
        <v>1297</v>
      </c>
      <c r="B9" s="336" t="s">
        <v>1296</v>
      </c>
      <c r="C9" s="336">
        <v>250</v>
      </c>
      <c r="D9" s="336"/>
      <c r="E9" s="337">
        <v>42131</v>
      </c>
      <c r="F9" s="336" t="s">
        <v>1295</v>
      </c>
      <c r="G9" s="336">
        <v>41717261</v>
      </c>
      <c r="H9" s="336" t="s">
        <v>784</v>
      </c>
      <c r="I9" s="336" t="s">
        <v>797</v>
      </c>
      <c r="J9" s="341" t="s">
        <v>834</v>
      </c>
    </row>
    <row r="10" spans="1:10" ht="37.5" customHeight="1">
      <c r="A10" s="329" t="s">
        <v>1294</v>
      </c>
      <c r="B10" s="323" t="s">
        <v>1293</v>
      </c>
      <c r="C10" s="24">
        <v>718.2</v>
      </c>
      <c r="D10" s="40"/>
      <c r="E10" s="25">
        <v>42136</v>
      </c>
      <c r="F10" s="50" t="s">
        <v>1246</v>
      </c>
      <c r="G10" s="57" t="s">
        <v>1247</v>
      </c>
      <c r="H10" s="23" t="s">
        <v>784</v>
      </c>
      <c r="I10" s="23" t="s">
        <v>1163</v>
      </c>
      <c r="J10" s="27" t="s">
        <v>1285</v>
      </c>
    </row>
    <row r="11" spans="1:10" ht="48" customHeight="1">
      <c r="A11" s="329" t="s">
        <v>1292</v>
      </c>
      <c r="B11" s="340" t="s">
        <v>1291</v>
      </c>
      <c r="C11" s="201">
        <v>1126.68</v>
      </c>
      <c r="D11" s="336"/>
      <c r="E11" s="115">
        <v>42137</v>
      </c>
      <c r="F11" s="339" t="s">
        <v>1290</v>
      </c>
      <c r="G11" s="338">
        <v>36283207</v>
      </c>
      <c r="H11" s="23" t="s">
        <v>784</v>
      </c>
      <c r="I11" s="23" t="s">
        <v>1163</v>
      </c>
      <c r="J11" s="27" t="s">
        <v>1289</v>
      </c>
    </row>
    <row r="12" spans="1:10" ht="36" customHeight="1">
      <c r="A12" s="289" t="s">
        <v>1288</v>
      </c>
      <c r="B12" s="294" t="s">
        <v>1287</v>
      </c>
      <c r="C12" s="295">
        <v>185.64</v>
      </c>
      <c r="D12" s="296"/>
      <c r="E12" s="285">
        <v>42137</v>
      </c>
      <c r="F12" s="330" t="s">
        <v>1286</v>
      </c>
      <c r="G12" s="298">
        <v>35736763</v>
      </c>
      <c r="H12" s="23" t="s">
        <v>784</v>
      </c>
      <c r="I12" s="23" t="s">
        <v>1163</v>
      </c>
      <c r="J12" s="27" t="s">
        <v>1285</v>
      </c>
    </row>
    <row r="13" spans="1:10" ht="51">
      <c r="A13" s="289" t="s">
        <v>1313</v>
      </c>
      <c r="B13" s="294" t="s">
        <v>1314</v>
      </c>
      <c r="C13" s="295">
        <v>199.87</v>
      </c>
      <c r="D13" s="296"/>
      <c r="E13" s="285">
        <v>42144</v>
      </c>
      <c r="F13" s="330" t="s">
        <v>1315</v>
      </c>
      <c r="G13" s="298">
        <v>31333524</v>
      </c>
      <c r="H13" s="23" t="s">
        <v>784</v>
      </c>
      <c r="I13" s="23" t="s">
        <v>797</v>
      </c>
      <c r="J13" s="27" t="s">
        <v>1285</v>
      </c>
    </row>
    <row r="14" spans="1:10" ht="63.75">
      <c r="A14" s="289" t="s">
        <v>1316</v>
      </c>
      <c r="B14" s="294" t="s">
        <v>1317</v>
      </c>
      <c r="C14" s="295">
        <v>7384.53</v>
      </c>
      <c r="D14" s="296" t="s">
        <v>790</v>
      </c>
      <c r="E14" s="285">
        <v>42146</v>
      </c>
      <c r="F14" s="324" t="s">
        <v>499</v>
      </c>
      <c r="G14" s="298">
        <v>17318513</v>
      </c>
      <c r="H14" s="294" t="s">
        <v>784</v>
      </c>
      <c r="I14" s="294" t="s">
        <v>1163</v>
      </c>
      <c r="J14" s="341" t="s">
        <v>691</v>
      </c>
    </row>
    <row r="15" spans="1:10" ht="38.25">
      <c r="A15" s="335" t="s">
        <v>1318</v>
      </c>
      <c r="B15" s="336" t="s">
        <v>1319</v>
      </c>
      <c r="C15" s="336">
        <v>478</v>
      </c>
      <c r="D15" s="337" t="s">
        <v>530</v>
      </c>
      <c r="E15" s="337">
        <v>42152</v>
      </c>
      <c r="F15" s="336" t="s">
        <v>1320</v>
      </c>
      <c r="G15" s="336">
        <v>36606286</v>
      </c>
      <c r="H15" s="336" t="s">
        <v>784</v>
      </c>
      <c r="I15" s="336" t="s">
        <v>797</v>
      </c>
      <c r="J15" s="341" t="s">
        <v>691</v>
      </c>
    </row>
    <row r="16" spans="1:10" ht="63.75">
      <c r="A16" s="289" t="s">
        <v>1321</v>
      </c>
      <c r="B16" s="294" t="s">
        <v>1322</v>
      </c>
      <c r="C16" s="295">
        <v>593.82</v>
      </c>
      <c r="D16" s="296" t="s">
        <v>790</v>
      </c>
      <c r="E16" s="285">
        <v>42152</v>
      </c>
      <c r="F16" s="347" t="s">
        <v>499</v>
      </c>
      <c r="G16" s="298">
        <v>17318513</v>
      </c>
      <c r="H16" s="294" t="s">
        <v>784</v>
      </c>
      <c r="I16" s="294" t="s">
        <v>1163</v>
      </c>
      <c r="J16" s="341" t="s">
        <v>691</v>
      </c>
    </row>
    <row r="17" spans="1:10" ht="51">
      <c r="A17" s="22" t="s">
        <v>1323</v>
      </c>
      <c r="B17" s="23" t="s">
        <v>1324</v>
      </c>
      <c r="C17" s="24">
        <v>469.2</v>
      </c>
      <c r="D17" s="331"/>
      <c r="E17" s="332">
        <v>42152</v>
      </c>
      <c r="F17" s="333" t="s">
        <v>1325</v>
      </c>
      <c r="G17" s="32"/>
      <c r="H17" s="23" t="s">
        <v>784</v>
      </c>
      <c r="I17" s="23" t="s">
        <v>797</v>
      </c>
      <c r="J17" s="27" t="s">
        <v>1289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I96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20" customWidth="1"/>
    <col min="2" max="2" width="30.7109375" style="18" customWidth="1"/>
    <col min="3" max="3" width="10.7109375" style="21" customWidth="1"/>
    <col min="4" max="4" width="7.7109375" style="56" customWidth="1"/>
    <col min="5" max="5" width="9.7109375" style="36" customWidth="1"/>
    <col min="6" max="6" width="29.7109375" style="28" customWidth="1"/>
    <col min="7" max="7" width="10.8515625" style="74" customWidth="1"/>
    <col min="8" max="8" width="13.7109375" style="17" customWidth="1"/>
    <col min="9" max="9" width="14.8515625" style="17" customWidth="1"/>
    <col min="10" max="10" width="10.140625" style="17" bestFit="1" customWidth="1"/>
    <col min="11" max="16384" width="9.140625" style="17" customWidth="1"/>
  </cols>
  <sheetData>
    <row r="1" spans="1:9" ht="12.75">
      <c r="A1" s="676" t="s">
        <v>856</v>
      </c>
      <c r="B1" s="676"/>
      <c r="C1" s="676"/>
      <c r="D1" s="676"/>
      <c r="E1" s="676"/>
      <c r="F1" s="676"/>
      <c r="G1" s="676"/>
      <c r="H1" s="676"/>
      <c r="I1" s="676"/>
    </row>
    <row r="2" spans="5:9" ht="12.75">
      <c r="E2" s="55"/>
      <c r="H2" s="16"/>
      <c r="I2" s="16"/>
    </row>
    <row r="3" spans="1:9" s="31" customFormat="1" ht="63.7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68" t="s">
        <v>780</v>
      </c>
      <c r="H3" s="11" t="s">
        <v>781</v>
      </c>
      <c r="I3" s="15" t="s">
        <v>782</v>
      </c>
    </row>
    <row r="4" spans="1:9" ht="51">
      <c r="A4" s="22" t="s">
        <v>857</v>
      </c>
      <c r="B4" s="23" t="s">
        <v>858</v>
      </c>
      <c r="C4" s="24">
        <v>11820</v>
      </c>
      <c r="D4" s="40"/>
      <c r="E4" s="25">
        <v>41334</v>
      </c>
      <c r="F4" s="28" t="s">
        <v>859</v>
      </c>
      <c r="G4" s="69">
        <v>43919481</v>
      </c>
      <c r="H4" s="26" t="s">
        <v>784</v>
      </c>
      <c r="I4" s="27" t="s">
        <v>797</v>
      </c>
    </row>
    <row r="5" spans="1:9" ht="63.75">
      <c r="A5" s="22" t="s">
        <v>860</v>
      </c>
      <c r="B5" s="23" t="s">
        <v>861</v>
      </c>
      <c r="C5" s="24">
        <v>2880</v>
      </c>
      <c r="D5" s="40"/>
      <c r="E5" s="25">
        <v>41334</v>
      </c>
      <c r="F5" s="29" t="s">
        <v>862</v>
      </c>
      <c r="G5" s="70" t="s">
        <v>863</v>
      </c>
      <c r="H5" s="26" t="s">
        <v>784</v>
      </c>
      <c r="I5" s="27" t="s">
        <v>797</v>
      </c>
    </row>
    <row r="6" spans="1:9" ht="25.5">
      <c r="A6" s="22" t="s">
        <v>864</v>
      </c>
      <c r="B6" s="23" t="s">
        <v>865</v>
      </c>
      <c r="C6" s="24">
        <v>59706.01</v>
      </c>
      <c r="D6" s="40" t="s">
        <v>866</v>
      </c>
      <c r="E6" s="25">
        <v>41338</v>
      </c>
      <c r="F6" s="27" t="s">
        <v>771</v>
      </c>
      <c r="G6" s="69" t="s">
        <v>867</v>
      </c>
      <c r="H6" s="26" t="s">
        <v>784</v>
      </c>
      <c r="I6" s="27" t="s">
        <v>797</v>
      </c>
    </row>
    <row r="7" spans="1:9" ht="38.25">
      <c r="A7" s="22" t="s">
        <v>868</v>
      </c>
      <c r="B7" s="23" t="s">
        <v>869</v>
      </c>
      <c r="C7" s="24">
        <v>1332</v>
      </c>
      <c r="D7" s="40"/>
      <c r="E7" s="25">
        <v>41338</v>
      </c>
      <c r="F7" s="27" t="s">
        <v>771</v>
      </c>
      <c r="G7" s="69" t="s">
        <v>870</v>
      </c>
      <c r="H7" s="26" t="s">
        <v>784</v>
      </c>
      <c r="I7" s="27" t="s">
        <v>797</v>
      </c>
    </row>
    <row r="8" spans="1:9" ht="38.25">
      <c r="A8" s="22" t="s">
        <v>871</v>
      </c>
      <c r="B8" s="23" t="s">
        <v>872</v>
      </c>
      <c r="C8" s="24">
        <v>933.75</v>
      </c>
      <c r="D8" s="40"/>
      <c r="E8" s="25">
        <v>41338</v>
      </c>
      <c r="F8" s="27" t="s">
        <v>873</v>
      </c>
      <c r="G8" s="71" t="s">
        <v>874</v>
      </c>
      <c r="H8" s="26" t="s">
        <v>784</v>
      </c>
      <c r="I8" s="27" t="s">
        <v>797</v>
      </c>
    </row>
    <row r="9" spans="1:9" ht="51">
      <c r="A9" s="22" t="s">
        <v>875</v>
      </c>
      <c r="B9" s="23" t="s">
        <v>876</v>
      </c>
      <c r="C9" s="24">
        <v>1680</v>
      </c>
      <c r="D9" s="40"/>
      <c r="E9" s="25">
        <v>41338</v>
      </c>
      <c r="F9" s="29" t="s">
        <v>862</v>
      </c>
      <c r="G9" s="70" t="s">
        <v>863</v>
      </c>
      <c r="H9" s="26" t="s">
        <v>784</v>
      </c>
      <c r="I9" s="27" t="s">
        <v>797</v>
      </c>
    </row>
    <row r="10" spans="1:9" ht="25.5">
      <c r="A10" s="22" t="s">
        <v>877</v>
      </c>
      <c r="B10" s="23" t="s">
        <v>878</v>
      </c>
      <c r="C10" s="24">
        <v>621</v>
      </c>
      <c r="D10" s="40" t="s">
        <v>790</v>
      </c>
      <c r="E10" s="25">
        <v>41338</v>
      </c>
      <c r="F10" s="27" t="s">
        <v>879</v>
      </c>
      <c r="G10" s="32">
        <v>17318513</v>
      </c>
      <c r="H10" s="26" t="s">
        <v>784</v>
      </c>
      <c r="I10" s="27" t="s">
        <v>797</v>
      </c>
    </row>
    <row r="11" spans="1:9" s="19" customFormat="1" ht="51">
      <c r="A11" s="22" t="s">
        <v>880</v>
      </c>
      <c r="B11" s="23" t="s">
        <v>881</v>
      </c>
      <c r="C11" s="24">
        <v>11988</v>
      </c>
      <c r="D11" s="40"/>
      <c r="E11" s="25">
        <v>41338</v>
      </c>
      <c r="F11" s="27" t="s">
        <v>882</v>
      </c>
      <c r="G11" s="69">
        <v>45679274</v>
      </c>
      <c r="H11" s="26" t="s">
        <v>784</v>
      </c>
      <c r="I11" s="27" t="s">
        <v>797</v>
      </c>
    </row>
    <row r="12" spans="1:9" ht="38.25">
      <c r="A12" s="22" t="s">
        <v>883</v>
      </c>
      <c r="B12" s="23" t="s">
        <v>884</v>
      </c>
      <c r="C12" s="24">
        <v>1050</v>
      </c>
      <c r="D12" s="40" t="s">
        <v>885</v>
      </c>
      <c r="E12" s="25">
        <v>41340</v>
      </c>
      <c r="F12" s="29" t="s">
        <v>787</v>
      </c>
      <c r="G12" s="72">
        <v>35743468</v>
      </c>
      <c r="H12" s="26" t="s">
        <v>784</v>
      </c>
      <c r="I12" s="27" t="s">
        <v>797</v>
      </c>
    </row>
    <row r="13" spans="1:9" ht="38.25">
      <c r="A13" s="22" t="s">
        <v>886</v>
      </c>
      <c r="B13" s="23" t="s">
        <v>887</v>
      </c>
      <c r="C13" s="24">
        <v>1008</v>
      </c>
      <c r="D13" s="40" t="s">
        <v>885</v>
      </c>
      <c r="E13" s="25">
        <v>41340</v>
      </c>
      <c r="F13" s="29" t="s">
        <v>787</v>
      </c>
      <c r="G13" s="72">
        <v>35743468</v>
      </c>
      <c r="H13" s="26" t="s">
        <v>784</v>
      </c>
      <c r="I13" s="27" t="s">
        <v>797</v>
      </c>
    </row>
    <row r="14" spans="1:9" ht="38.25">
      <c r="A14" s="22" t="s">
        <v>888</v>
      </c>
      <c r="B14" s="23" t="s">
        <v>889</v>
      </c>
      <c r="C14" s="24">
        <v>145.24</v>
      </c>
      <c r="D14" s="40" t="s">
        <v>794</v>
      </c>
      <c r="E14" s="25">
        <v>41340</v>
      </c>
      <c r="F14" s="27" t="s">
        <v>795</v>
      </c>
      <c r="G14" s="32">
        <v>35845040</v>
      </c>
      <c r="H14" s="26" t="s">
        <v>784</v>
      </c>
      <c r="I14" s="27" t="s">
        <v>797</v>
      </c>
    </row>
    <row r="15" spans="1:9" ht="38.25">
      <c r="A15" s="22" t="s">
        <v>890</v>
      </c>
      <c r="B15" s="23" t="s">
        <v>891</v>
      </c>
      <c r="C15" s="24">
        <v>265</v>
      </c>
      <c r="D15" s="40"/>
      <c r="E15" s="25">
        <v>41344</v>
      </c>
      <c r="F15" s="29" t="s">
        <v>892</v>
      </c>
      <c r="G15" s="72">
        <v>30842654</v>
      </c>
      <c r="H15" s="26" t="s">
        <v>784</v>
      </c>
      <c r="I15" s="27" t="s">
        <v>797</v>
      </c>
    </row>
    <row r="16" spans="1:9" ht="25.5">
      <c r="A16" s="22" t="s">
        <v>893</v>
      </c>
      <c r="B16" s="23" t="s">
        <v>894</v>
      </c>
      <c r="C16" s="24">
        <v>3789.91</v>
      </c>
      <c r="D16" s="40"/>
      <c r="E16" s="25">
        <v>41345</v>
      </c>
      <c r="F16" s="27" t="s">
        <v>895</v>
      </c>
      <c r="G16" s="72">
        <v>36014991</v>
      </c>
      <c r="H16" s="26" t="s">
        <v>784</v>
      </c>
      <c r="I16" s="27" t="s">
        <v>797</v>
      </c>
    </row>
    <row r="17" spans="1:9" ht="40.5" customHeight="1">
      <c r="A17" s="22" t="s">
        <v>896</v>
      </c>
      <c r="B17" s="23" t="s">
        <v>897</v>
      </c>
      <c r="C17" s="24">
        <v>1317.06</v>
      </c>
      <c r="D17" s="40" t="s">
        <v>838</v>
      </c>
      <c r="E17" s="25">
        <v>41346</v>
      </c>
      <c r="F17" s="29" t="s">
        <v>915</v>
      </c>
      <c r="G17" s="72">
        <v>35698586</v>
      </c>
      <c r="H17" s="26" t="s">
        <v>784</v>
      </c>
      <c r="I17" s="27" t="s">
        <v>797</v>
      </c>
    </row>
    <row r="18" spans="1:9" ht="51">
      <c r="A18" s="22" t="s">
        <v>898</v>
      </c>
      <c r="B18" s="23" t="s">
        <v>899</v>
      </c>
      <c r="C18" s="24">
        <v>113.12</v>
      </c>
      <c r="D18" s="40"/>
      <c r="E18" s="25">
        <v>41346</v>
      </c>
      <c r="F18" s="27" t="s">
        <v>900</v>
      </c>
      <c r="G18" s="69">
        <v>35583461</v>
      </c>
      <c r="H18" s="26" t="s">
        <v>784</v>
      </c>
      <c r="I18" s="27" t="s">
        <v>797</v>
      </c>
    </row>
    <row r="19" spans="1:9" ht="38.25">
      <c r="A19" s="22" t="s">
        <v>901</v>
      </c>
      <c r="B19" s="23" t="s">
        <v>902</v>
      </c>
      <c r="C19" s="24">
        <v>130</v>
      </c>
      <c r="D19" s="40"/>
      <c r="E19" s="25">
        <v>41346</v>
      </c>
      <c r="F19" s="27" t="s">
        <v>903</v>
      </c>
      <c r="G19" s="69">
        <v>36998346</v>
      </c>
      <c r="H19" s="26" t="s">
        <v>784</v>
      </c>
      <c r="I19" s="27" t="s">
        <v>797</v>
      </c>
    </row>
    <row r="20" spans="1:9" ht="38.25">
      <c r="A20" s="22" t="s">
        <v>904</v>
      </c>
      <c r="B20" s="23" t="s">
        <v>905</v>
      </c>
      <c r="C20" s="24">
        <v>150</v>
      </c>
      <c r="D20" s="40"/>
      <c r="E20" s="25">
        <v>41346</v>
      </c>
      <c r="F20" s="29" t="s">
        <v>892</v>
      </c>
      <c r="G20" s="72">
        <v>30842654</v>
      </c>
      <c r="H20" s="26" t="s">
        <v>784</v>
      </c>
      <c r="I20" s="27" t="s">
        <v>797</v>
      </c>
    </row>
    <row r="21" spans="1:9" ht="25.5">
      <c r="A21" s="22" t="s">
        <v>906</v>
      </c>
      <c r="B21" s="23" t="s">
        <v>907</v>
      </c>
      <c r="C21" s="24">
        <v>555.93</v>
      </c>
      <c r="D21" s="40" t="s">
        <v>790</v>
      </c>
      <c r="E21" s="25">
        <v>41347</v>
      </c>
      <c r="F21" s="27" t="s">
        <v>879</v>
      </c>
      <c r="G21" s="32">
        <v>17318513</v>
      </c>
      <c r="H21" s="26" t="s">
        <v>784</v>
      </c>
      <c r="I21" s="27" t="s">
        <v>797</v>
      </c>
    </row>
    <row r="22" spans="1:9" ht="25.5">
      <c r="A22" s="22" t="s">
        <v>908</v>
      </c>
      <c r="B22" s="23" t="s">
        <v>909</v>
      </c>
      <c r="C22" s="24">
        <v>3194.6</v>
      </c>
      <c r="D22" s="40"/>
      <c r="E22" s="25">
        <v>41347</v>
      </c>
      <c r="F22" s="27" t="s">
        <v>910</v>
      </c>
      <c r="G22" s="69">
        <v>17465257</v>
      </c>
      <c r="H22" s="26" t="s">
        <v>784</v>
      </c>
      <c r="I22" s="27" t="s">
        <v>797</v>
      </c>
    </row>
    <row r="23" spans="1:9" ht="25.5">
      <c r="A23" s="22" t="s">
        <v>911</v>
      </c>
      <c r="B23" s="23" t="s">
        <v>912</v>
      </c>
      <c r="C23" s="24">
        <v>5701.63</v>
      </c>
      <c r="D23" s="40" t="s">
        <v>790</v>
      </c>
      <c r="E23" s="25">
        <v>41348</v>
      </c>
      <c r="F23" s="27" t="s">
        <v>636</v>
      </c>
      <c r="G23" s="32">
        <v>36606286</v>
      </c>
      <c r="H23" s="26" t="s">
        <v>784</v>
      </c>
      <c r="I23" s="27" t="s">
        <v>797</v>
      </c>
    </row>
    <row r="24" spans="1:9" ht="25.5">
      <c r="A24" s="22" t="s">
        <v>913</v>
      </c>
      <c r="B24" s="23" t="s">
        <v>914</v>
      </c>
      <c r="C24" s="24">
        <v>1213.04</v>
      </c>
      <c r="D24" s="40" t="s">
        <v>790</v>
      </c>
      <c r="E24" s="25">
        <v>41348</v>
      </c>
      <c r="F24" s="27" t="s">
        <v>879</v>
      </c>
      <c r="G24" s="32">
        <v>17318513</v>
      </c>
      <c r="H24" s="26" t="s">
        <v>784</v>
      </c>
      <c r="I24" s="27" t="s">
        <v>797</v>
      </c>
    </row>
    <row r="25" spans="1:9" ht="63.75">
      <c r="A25" s="22" t="s">
        <v>916</v>
      </c>
      <c r="B25" s="23" t="s">
        <v>917</v>
      </c>
      <c r="C25" s="24">
        <v>3864.88</v>
      </c>
      <c r="D25" s="40"/>
      <c r="E25" s="25">
        <v>41348</v>
      </c>
      <c r="F25" s="27" t="s">
        <v>918</v>
      </c>
      <c r="G25" s="69"/>
      <c r="H25" s="26" t="s">
        <v>784</v>
      </c>
      <c r="I25" s="27" t="s">
        <v>797</v>
      </c>
    </row>
    <row r="26" spans="1:9" ht="63.75">
      <c r="A26" s="22" t="s">
        <v>919</v>
      </c>
      <c r="B26" s="23" t="s">
        <v>920</v>
      </c>
      <c r="C26" s="24">
        <v>2500</v>
      </c>
      <c r="D26" s="40"/>
      <c r="E26" s="25">
        <v>41348</v>
      </c>
      <c r="F26" s="27" t="s">
        <v>921</v>
      </c>
      <c r="G26" s="69"/>
      <c r="H26" s="26" t="s">
        <v>784</v>
      </c>
      <c r="I26" s="27" t="s">
        <v>797</v>
      </c>
    </row>
    <row r="27" spans="1:9" ht="25.5">
      <c r="A27" s="22" t="s">
        <v>922</v>
      </c>
      <c r="B27" s="23" t="s">
        <v>923</v>
      </c>
      <c r="C27" s="24">
        <v>155.04</v>
      </c>
      <c r="D27" s="40"/>
      <c r="E27" s="25">
        <v>41352</v>
      </c>
      <c r="F27" s="27" t="s">
        <v>924</v>
      </c>
      <c r="G27" s="69">
        <v>35763469</v>
      </c>
      <c r="H27" s="26" t="s">
        <v>784</v>
      </c>
      <c r="I27" s="27" t="s">
        <v>797</v>
      </c>
    </row>
    <row r="28" spans="1:9" ht="25.5">
      <c r="A28" s="22" t="s">
        <v>925</v>
      </c>
      <c r="B28" s="23" t="s">
        <v>926</v>
      </c>
      <c r="C28" s="24">
        <v>3443.21</v>
      </c>
      <c r="D28" s="40" t="s">
        <v>790</v>
      </c>
      <c r="E28" s="25">
        <v>41352</v>
      </c>
      <c r="F28" s="27" t="s">
        <v>636</v>
      </c>
      <c r="G28" s="32">
        <v>36606286</v>
      </c>
      <c r="H28" s="26" t="s">
        <v>784</v>
      </c>
      <c r="I28" s="27" t="s">
        <v>797</v>
      </c>
    </row>
    <row r="29" spans="1:9" ht="25.5">
      <c r="A29" s="22" t="s">
        <v>927</v>
      </c>
      <c r="B29" s="23" t="s">
        <v>928</v>
      </c>
      <c r="C29" s="24">
        <v>860.22</v>
      </c>
      <c r="D29" s="40" t="s">
        <v>790</v>
      </c>
      <c r="E29" s="25">
        <v>41352</v>
      </c>
      <c r="F29" s="27" t="s">
        <v>929</v>
      </c>
      <c r="G29" s="69">
        <v>35787201</v>
      </c>
      <c r="H29" s="26" t="s">
        <v>784</v>
      </c>
      <c r="I29" s="27" t="s">
        <v>797</v>
      </c>
    </row>
    <row r="30" spans="1:9" ht="25.5">
      <c r="A30" s="22" t="s">
        <v>930</v>
      </c>
      <c r="B30" s="23" t="s">
        <v>931</v>
      </c>
      <c r="C30" s="24">
        <v>4292.76</v>
      </c>
      <c r="D30" s="40"/>
      <c r="E30" s="25">
        <v>41354</v>
      </c>
      <c r="F30" s="29" t="s">
        <v>787</v>
      </c>
      <c r="G30" s="33">
        <v>35743468</v>
      </c>
      <c r="H30" s="26" t="s">
        <v>784</v>
      </c>
      <c r="I30" s="27" t="s">
        <v>797</v>
      </c>
    </row>
    <row r="31" spans="1:9" ht="38.25">
      <c r="A31" s="22" t="s">
        <v>932</v>
      </c>
      <c r="B31" s="23" t="s">
        <v>933</v>
      </c>
      <c r="C31" s="24">
        <v>541.12</v>
      </c>
      <c r="D31" s="40"/>
      <c r="E31" s="25">
        <v>41354</v>
      </c>
      <c r="F31" s="27" t="s">
        <v>934</v>
      </c>
      <c r="G31" s="69">
        <v>44656319</v>
      </c>
      <c r="H31" s="26" t="s">
        <v>784</v>
      </c>
      <c r="I31" s="27" t="s">
        <v>797</v>
      </c>
    </row>
    <row r="32" spans="1:9" ht="25.5">
      <c r="A32" s="22" t="s">
        <v>935</v>
      </c>
      <c r="B32" s="23" t="s">
        <v>936</v>
      </c>
      <c r="C32" s="24">
        <v>910.27</v>
      </c>
      <c r="D32" s="40" t="s">
        <v>794</v>
      </c>
      <c r="E32" s="25">
        <v>41354</v>
      </c>
      <c r="F32" s="27" t="s">
        <v>795</v>
      </c>
      <c r="G32" s="32">
        <v>35845040</v>
      </c>
      <c r="H32" s="26" t="s">
        <v>784</v>
      </c>
      <c r="I32" s="27" t="s">
        <v>797</v>
      </c>
    </row>
    <row r="33" spans="1:9" ht="25.5">
      <c r="A33" s="22" t="s">
        <v>937</v>
      </c>
      <c r="B33" s="23" t="s">
        <v>938</v>
      </c>
      <c r="C33" s="24">
        <v>5213.45</v>
      </c>
      <c r="D33" s="40" t="s">
        <v>939</v>
      </c>
      <c r="E33" s="25">
        <v>41354</v>
      </c>
      <c r="F33" s="27" t="s">
        <v>940</v>
      </c>
      <c r="G33" s="32">
        <v>31331131</v>
      </c>
      <c r="H33" s="26" t="s">
        <v>784</v>
      </c>
      <c r="I33" s="27" t="s">
        <v>797</v>
      </c>
    </row>
    <row r="34" spans="1:9" ht="38.25">
      <c r="A34" s="22" t="s">
        <v>941</v>
      </c>
      <c r="B34" s="23" t="s">
        <v>942</v>
      </c>
      <c r="C34" s="24">
        <v>5594.4</v>
      </c>
      <c r="D34" s="40"/>
      <c r="E34" s="25">
        <v>41354</v>
      </c>
      <c r="F34" s="27" t="s">
        <v>773</v>
      </c>
      <c r="G34" s="32">
        <v>36396222</v>
      </c>
      <c r="H34" s="26" t="s">
        <v>784</v>
      </c>
      <c r="I34" s="27" t="s">
        <v>797</v>
      </c>
    </row>
    <row r="35" spans="1:9" ht="25.5">
      <c r="A35" s="22" t="s">
        <v>943</v>
      </c>
      <c r="B35" s="23" t="s">
        <v>944</v>
      </c>
      <c r="C35" s="24">
        <v>592.27</v>
      </c>
      <c r="D35" s="40"/>
      <c r="E35" s="25">
        <v>41355</v>
      </c>
      <c r="F35" s="27" t="s">
        <v>945</v>
      </c>
      <c r="G35" s="32">
        <v>31382517</v>
      </c>
      <c r="H35" s="26" t="s">
        <v>784</v>
      </c>
      <c r="I35" s="27" t="s">
        <v>797</v>
      </c>
    </row>
    <row r="36" spans="1:9" ht="102">
      <c r="A36" s="22" t="s">
        <v>946</v>
      </c>
      <c r="B36" s="23" t="s">
        <v>947</v>
      </c>
      <c r="C36" s="24">
        <v>11520</v>
      </c>
      <c r="D36" s="40"/>
      <c r="E36" s="25">
        <v>41358</v>
      </c>
      <c r="F36" s="27" t="s">
        <v>948</v>
      </c>
      <c r="G36" s="32">
        <v>45678952</v>
      </c>
      <c r="H36" s="26" t="s">
        <v>784</v>
      </c>
      <c r="I36" s="27" t="s">
        <v>797</v>
      </c>
    </row>
    <row r="37" spans="1:9" ht="25.5">
      <c r="A37" s="22" t="s">
        <v>949</v>
      </c>
      <c r="B37" s="23" t="s">
        <v>950</v>
      </c>
      <c r="C37" s="24">
        <v>9000</v>
      </c>
      <c r="D37" s="40"/>
      <c r="E37" s="25">
        <v>41358</v>
      </c>
      <c r="F37" s="27" t="s">
        <v>951</v>
      </c>
      <c r="G37" s="32"/>
      <c r="H37" s="26" t="s">
        <v>784</v>
      </c>
      <c r="I37" s="27" t="s">
        <v>797</v>
      </c>
    </row>
    <row r="38" spans="1:9" ht="25.5">
      <c r="A38" s="22" t="s">
        <v>952</v>
      </c>
      <c r="B38" s="23" t="s">
        <v>953</v>
      </c>
      <c r="C38" s="24">
        <v>391</v>
      </c>
      <c r="D38" s="40" t="s">
        <v>790</v>
      </c>
      <c r="E38" s="25">
        <v>41359</v>
      </c>
      <c r="F38" s="27" t="s">
        <v>879</v>
      </c>
      <c r="G38" s="32">
        <v>17318513</v>
      </c>
      <c r="H38" s="26" t="s">
        <v>784</v>
      </c>
      <c r="I38" s="27" t="s">
        <v>797</v>
      </c>
    </row>
    <row r="39" spans="1:9" ht="25.5">
      <c r="A39" s="22" t="s">
        <v>954</v>
      </c>
      <c r="B39" s="23" t="s">
        <v>955</v>
      </c>
      <c r="C39" s="24">
        <v>1438.8</v>
      </c>
      <c r="D39" s="40" t="s">
        <v>838</v>
      </c>
      <c r="E39" s="25">
        <v>41359</v>
      </c>
      <c r="F39" s="29" t="s">
        <v>915</v>
      </c>
      <c r="G39" s="72">
        <v>35698586</v>
      </c>
      <c r="H39" s="26" t="s">
        <v>784</v>
      </c>
      <c r="I39" s="27" t="s">
        <v>797</v>
      </c>
    </row>
    <row r="40" spans="1:9" ht="25.5">
      <c r="A40" s="22" t="s">
        <v>956</v>
      </c>
      <c r="B40" s="23" t="s">
        <v>957</v>
      </c>
      <c r="C40" s="24">
        <v>9255.91</v>
      </c>
      <c r="D40" s="40" t="s">
        <v>790</v>
      </c>
      <c r="E40" s="25">
        <v>41359</v>
      </c>
      <c r="F40" s="27" t="s">
        <v>879</v>
      </c>
      <c r="G40" s="32">
        <v>17318513</v>
      </c>
      <c r="H40" s="26" t="s">
        <v>784</v>
      </c>
      <c r="I40" s="27" t="s">
        <v>797</v>
      </c>
    </row>
    <row r="41" spans="1:9" ht="51">
      <c r="A41" s="22" t="s">
        <v>958</v>
      </c>
      <c r="B41" s="23" t="s">
        <v>964</v>
      </c>
      <c r="C41" s="24">
        <v>2737.56</v>
      </c>
      <c r="D41" s="40" t="s">
        <v>790</v>
      </c>
      <c r="E41" s="25">
        <v>41359</v>
      </c>
      <c r="F41" s="27" t="s">
        <v>636</v>
      </c>
      <c r="G41" s="32">
        <v>36606286</v>
      </c>
      <c r="H41" s="26" t="s">
        <v>784</v>
      </c>
      <c r="I41" s="27" t="s">
        <v>797</v>
      </c>
    </row>
    <row r="42" spans="1:9" ht="25.5">
      <c r="A42" s="22" t="s">
        <v>965</v>
      </c>
      <c r="B42" s="75" t="s">
        <v>966</v>
      </c>
      <c r="C42" s="24">
        <v>20600</v>
      </c>
      <c r="D42" s="40" t="s">
        <v>656</v>
      </c>
      <c r="E42" s="25">
        <v>41360</v>
      </c>
      <c r="F42" s="27" t="s">
        <v>967</v>
      </c>
      <c r="G42" s="32">
        <v>31396674</v>
      </c>
      <c r="H42" s="26" t="s">
        <v>784</v>
      </c>
      <c r="I42" s="27" t="s">
        <v>797</v>
      </c>
    </row>
    <row r="43" spans="1:9" ht="51">
      <c r="A43" s="22" t="s">
        <v>968</v>
      </c>
      <c r="B43" s="75" t="s">
        <v>969</v>
      </c>
      <c r="C43" s="24">
        <v>289.58</v>
      </c>
      <c r="D43" s="40" t="s">
        <v>794</v>
      </c>
      <c r="E43" s="25">
        <v>41361</v>
      </c>
      <c r="F43" s="27" t="s">
        <v>795</v>
      </c>
      <c r="G43" s="32">
        <v>35845040</v>
      </c>
      <c r="H43" s="26" t="s">
        <v>784</v>
      </c>
      <c r="I43" s="27" t="s">
        <v>797</v>
      </c>
    </row>
    <row r="44" spans="1:9" ht="38.25">
      <c r="A44" s="22" t="s">
        <v>970</v>
      </c>
      <c r="B44" s="75" t="s">
        <v>971</v>
      </c>
      <c r="C44" s="24">
        <v>26.28</v>
      </c>
      <c r="D44" s="40"/>
      <c r="E44" s="25">
        <v>41361</v>
      </c>
      <c r="F44" s="27" t="s">
        <v>972</v>
      </c>
      <c r="G44" s="32">
        <v>35708182</v>
      </c>
      <c r="H44" s="26" t="s">
        <v>784</v>
      </c>
      <c r="I44" s="27" t="s">
        <v>797</v>
      </c>
    </row>
    <row r="45" spans="1:9" ht="25.5">
      <c r="A45" s="22" t="s">
        <v>973</v>
      </c>
      <c r="B45" s="75" t="s">
        <v>974</v>
      </c>
      <c r="C45" s="24">
        <v>1600</v>
      </c>
      <c r="D45" s="40"/>
      <c r="E45" s="25">
        <v>41361</v>
      </c>
      <c r="F45" s="27" t="s">
        <v>975</v>
      </c>
      <c r="G45" s="32">
        <v>36218146</v>
      </c>
      <c r="H45" s="26" t="s">
        <v>784</v>
      </c>
      <c r="I45" s="27" t="s">
        <v>797</v>
      </c>
    </row>
    <row r="46" spans="1:9" ht="12.75">
      <c r="A46" s="51"/>
      <c r="B46" s="52"/>
      <c r="C46" s="53"/>
      <c r="D46" s="64"/>
      <c r="E46" s="54"/>
      <c r="F46" s="46"/>
      <c r="G46" s="73"/>
      <c r="H46" s="49"/>
      <c r="I46" s="49"/>
    </row>
    <row r="47" spans="1:9" ht="12.75">
      <c r="A47" s="51"/>
      <c r="B47" s="52"/>
      <c r="C47" s="53"/>
      <c r="D47" s="64"/>
      <c r="E47" s="54"/>
      <c r="F47" s="46"/>
      <c r="G47" s="73"/>
      <c r="H47" s="49"/>
      <c r="I47" s="49"/>
    </row>
    <row r="48" spans="1:9" ht="12.75">
      <c r="A48" s="51"/>
      <c r="B48" s="52"/>
      <c r="C48" s="53"/>
      <c r="D48" s="64"/>
      <c r="E48" s="54"/>
      <c r="F48" s="46"/>
      <c r="G48" s="73"/>
      <c r="H48" s="49"/>
      <c r="I48" s="49"/>
    </row>
    <row r="49" spans="1:9" ht="12.75">
      <c r="A49" s="51"/>
      <c r="B49" s="52"/>
      <c r="C49" s="53"/>
      <c r="D49" s="64"/>
      <c r="E49" s="54"/>
      <c r="F49" s="46"/>
      <c r="G49" s="73"/>
      <c r="H49" s="49"/>
      <c r="I49" s="49"/>
    </row>
    <row r="50" spans="1:9" ht="12.75">
      <c r="A50" s="51"/>
      <c r="B50" s="52"/>
      <c r="C50" s="53"/>
      <c r="D50" s="64"/>
      <c r="E50" s="54"/>
      <c r="F50" s="46"/>
      <c r="G50" s="73"/>
      <c r="H50" s="49"/>
      <c r="I50" s="49"/>
    </row>
    <row r="51" spans="1:9" ht="12.75">
      <c r="A51" s="51"/>
      <c r="B51" s="52"/>
      <c r="C51" s="53"/>
      <c r="D51" s="64"/>
      <c r="E51" s="54"/>
      <c r="F51" s="46"/>
      <c r="G51" s="73"/>
      <c r="H51" s="49"/>
      <c r="I51" s="49"/>
    </row>
    <row r="52" spans="1:9" ht="12.75">
      <c r="A52" s="51"/>
      <c r="B52" s="52"/>
      <c r="C52" s="53"/>
      <c r="D52" s="64"/>
      <c r="E52" s="54"/>
      <c r="F52" s="46"/>
      <c r="G52" s="73"/>
      <c r="H52" s="49"/>
      <c r="I52" s="49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</sheetData>
  <sheetProtection/>
  <autoFilter ref="A3:I46"/>
  <mergeCells count="1">
    <mergeCell ref="A1:I1"/>
  </mergeCells>
  <printOptions/>
  <pageMargins left="0.5905511811023623" right="0.5905511811023623" top="0" bottom="0" header="0.5118110236220472" footer="0"/>
  <pageSetup horizontalDpi="600" verticalDpi="600" orientation="landscape" paperSize="9" scale="90" r:id="rId1"/>
  <headerFooter alignWithMargins="0"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0">
      <selection activeCell="C16" sqref="C16"/>
    </sheetView>
  </sheetViews>
  <sheetFormatPr defaultColWidth="9.140625" defaultRowHeight="12.75"/>
  <cols>
    <col min="2" max="2" width="17.8515625" style="0" customWidth="1"/>
    <col min="6" max="6" width="20.8515625" style="0" bestFit="1" customWidth="1"/>
    <col min="7" max="7" width="9.57421875" style="0" bestFit="1" customWidth="1"/>
  </cols>
  <sheetData>
    <row r="1" spans="1:10" ht="12.75">
      <c r="A1" s="676" t="s">
        <v>1341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56.25" customHeight="1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s="342" customFormat="1" ht="48.75" customHeight="1">
      <c r="A4" s="289" t="s">
        <v>1340</v>
      </c>
      <c r="B4" s="294" t="s">
        <v>1339</v>
      </c>
      <c r="C4" s="295">
        <v>250</v>
      </c>
      <c r="D4" s="296"/>
      <c r="E4" s="285">
        <v>42157</v>
      </c>
      <c r="F4" s="334" t="s">
        <v>1338</v>
      </c>
      <c r="G4" s="298">
        <v>35784776</v>
      </c>
      <c r="H4" s="336" t="s">
        <v>784</v>
      </c>
      <c r="I4" s="336" t="s">
        <v>797</v>
      </c>
      <c r="J4" s="341" t="s">
        <v>834</v>
      </c>
    </row>
    <row r="5" spans="1:10" ht="40.5" customHeight="1">
      <c r="A5" s="22" t="s">
        <v>1337</v>
      </c>
      <c r="B5" s="323" t="s">
        <v>1336</v>
      </c>
      <c r="C5" s="24">
        <v>750</v>
      </c>
      <c r="D5" s="40"/>
      <c r="E5" s="25">
        <v>42157</v>
      </c>
      <c r="F5" s="50" t="s">
        <v>1237</v>
      </c>
      <c r="G5" s="57">
        <v>46670751</v>
      </c>
      <c r="H5" s="23" t="s">
        <v>784</v>
      </c>
      <c r="I5" s="23" t="s">
        <v>1163</v>
      </c>
      <c r="J5" s="27" t="s">
        <v>1335</v>
      </c>
    </row>
    <row r="6" spans="1:10" ht="50.25" customHeight="1">
      <c r="A6" s="335" t="s">
        <v>1334</v>
      </c>
      <c r="B6" s="336" t="s">
        <v>1331</v>
      </c>
      <c r="C6" s="109">
        <v>500</v>
      </c>
      <c r="D6" s="336"/>
      <c r="E6" s="337">
        <v>42158</v>
      </c>
      <c r="F6" s="336" t="s">
        <v>1333</v>
      </c>
      <c r="G6" s="336">
        <v>2024027665</v>
      </c>
      <c r="H6" s="23" t="s">
        <v>784</v>
      </c>
      <c r="I6" s="23" t="s">
        <v>1163</v>
      </c>
      <c r="J6" s="27" t="s">
        <v>1329</v>
      </c>
    </row>
    <row r="7" spans="1:10" ht="52.5" customHeight="1">
      <c r="A7" s="335" t="s">
        <v>1332</v>
      </c>
      <c r="B7" s="336" t="s">
        <v>1331</v>
      </c>
      <c r="C7" s="109">
        <v>500</v>
      </c>
      <c r="D7" s="336"/>
      <c r="E7" s="337">
        <v>42158</v>
      </c>
      <c r="F7" s="336" t="s">
        <v>1330</v>
      </c>
      <c r="G7" s="336">
        <v>11912774</v>
      </c>
      <c r="H7" s="23" t="s">
        <v>784</v>
      </c>
      <c r="I7" s="23" t="s">
        <v>1163</v>
      </c>
      <c r="J7" s="27" t="s">
        <v>1329</v>
      </c>
    </row>
    <row r="8" spans="1:10" ht="38.25">
      <c r="A8" s="335" t="s">
        <v>1328</v>
      </c>
      <c r="B8" s="336" t="s">
        <v>1327</v>
      </c>
      <c r="C8" s="109">
        <v>3680</v>
      </c>
      <c r="D8" s="336"/>
      <c r="E8" s="337">
        <v>42158</v>
      </c>
      <c r="F8" s="336" t="s">
        <v>1326</v>
      </c>
      <c r="G8" s="336"/>
      <c r="H8" s="336" t="s">
        <v>784</v>
      </c>
      <c r="I8" s="336" t="s">
        <v>797</v>
      </c>
      <c r="J8" s="341" t="s">
        <v>691</v>
      </c>
    </row>
    <row r="9" spans="1:10" ht="51">
      <c r="A9" s="289" t="s">
        <v>1342</v>
      </c>
      <c r="B9" s="294" t="s">
        <v>1343</v>
      </c>
      <c r="C9" s="295">
        <v>950.07</v>
      </c>
      <c r="D9" s="296" t="s">
        <v>790</v>
      </c>
      <c r="E9" s="285">
        <v>42160</v>
      </c>
      <c r="F9" s="334" t="s">
        <v>499</v>
      </c>
      <c r="G9" s="298">
        <v>17318513</v>
      </c>
      <c r="H9" s="294" t="s">
        <v>784</v>
      </c>
      <c r="I9" s="294" t="s">
        <v>1163</v>
      </c>
      <c r="J9" s="27" t="s">
        <v>691</v>
      </c>
    </row>
    <row r="10" spans="1:10" ht="38.25">
      <c r="A10" s="329" t="s">
        <v>1344</v>
      </c>
      <c r="B10" s="340" t="s">
        <v>1345</v>
      </c>
      <c r="C10" s="348">
        <v>108</v>
      </c>
      <c r="D10" s="336"/>
      <c r="E10" s="115">
        <v>42163</v>
      </c>
      <c r="F10" s="339" t="s">
        <v>1346</v>
      </c>
      <c r="G10" s="338">
        <v>36433292</v>
      </c>
      <c r="H10" s="23" t="s">
        <v>784</v>
      </c>
      <c r="I10" s="294" t="s">
        <v>1163</v>
      </c>
      <c r="J10" s="27" t="s">
        <v>691</v>
      </c>
    </row>
    <row r="11" spans="1:10" ht="38.25">
      <c r="A11" s="289" t="s">
        <v>1347</v>
      </c>
      <c r="B11" s="294" t="s">
        <v>1348</v>
      </c>
      <c r="C11" s="349">
        <v>1188</v>
      </c>
      <c r="D11" s="296"/>
      <c r="E11" s="285">
        <v>42164</v>
      </c>
      <c r="F11" s="330" t="s">
        <v>1349</v>
      </c>
      <c r="G11" s="298">
        <v>35821108</v>
      </c>
      <c r="H11" s="23" t="s">
        <v>784</v>
      </c>
      <c r="I11" s="23" t="s">
        <v>797</v>
      </c>
      <c r="J11" s="27" t="s">
        <v>691</v>
      </c>
    </row>
    <row r="12" spans="1:10" ht="38.25">
      <c r="A12" s="289" t="s">
        <v>1350</v>
      </c>
      <c r="B12" s="294" t="s">
        <v>1351</v>
      </c>
      <c r="C12" s="349">
        <v>775.07</v>
      </c>
      <c r="D12" s="296"/>
      <c r="E12" s="285">
        <v>42165</v>
      </c>
      <c r="F12" s="330" t="s">
        <v>535</v>
      </c>
      <c r="G12" s="298">
        <v>35908076</v>
      </c>
      <c r="H12" s="23" t="s">
        <v>784</v>
      </c>
      <c r="I12" s="23" t="s">
        <v>797</v>
      </c>
      <c r="J12" s="27" t="s">
        <v>834</v>
      </c>
    </row>
    <row r="13" spans="1:10" ht="25.5">
      <c r="A13" s="22" t="s">
        <v>1352</v>
      </c>
      <c r="B13" s="23" t="s">
        <v>1353</v>
      </c>
      <c r="C13" s="350">
        <v>276</v>
      </c>
      <c r="D13" s="40"/>
      <c r="E13" s="25">
        <v>42166</v>
      </c>
      <c r="F13" s="27" t="s">
        <v>1354</v>
      </c>
      <c r="G13" s="32">
        <v>36606286</v>
      </c>
      <c r="H13" s="23" t="s">
        <v>784</v>
      </c>
      <c r="I13" s="23" t="s">
        <v>797</v>
      </c>
      <c r="J13" s="27" t="s">
        <v>691</v>
      </c>
    </row>
    <row r="14" spans="1:10" ht="38.25">
      <c r="A14" s="335" t="s">
        <v>1355</v>
      </c>
      <c r="B14" s="23" t="s">
        <v>1356</v>
      </c>
      <c r="C14" s="109">
        <v>479.76</v>
      </c>
      <c r="D14" s="336"/>
      <c r="E14" s="337">
        <v>42166</v>
      </c>
      <c r="F14" s="336" t="s">
        <v>1357</v>
      </c>
      <c r="G14" s="336">
        <v>35787201</v>
      </c>
      <c r="H14" s="336" t="s">
        <v>784</v>
      </c>
      <c r="I14" s="23" t="s">
        <v>797</v>
      </c>
      <c r="J14" s="27" t="s">
        <v>691</v>
      </c>
    </row>
    <row r="15" spans="1:10" ht="38.25">
      <c r="A15" s="335" t="s">
        <v>1358</v>
      </c>
      <c r="B15" s="336" t="s">
        <v>463</v>
      </c>
      <c r="C15" s="336">
        <v>32738.26</v>
      </c>
      <c r="D15" s="336" t="s">
        <v>1279</v>
      </c>
      <c r="E15" s="337">
        <v>42167</v>
      </c>
      <c r="F15" s="336" t="s">
        <v>1280</v>
      </c>
      <c r="G15" s="336">
        <v>36391000</v>
      </c>
      <c r="H15" s="336" t="s">
        <v>784</v>
      </c>
      <c r="I15" s="336" t="s">
        <v>1163</v>
      </c>
      <c r="J15" s="27" t="s">
        <v>834</v>
      </c>
    </row>
    <row r="16" spans="1:10" ht="51">
      <c r="A16" s="22" t="s">
        <v>1359</v>
      </c>
      <c r="B16" s="23" t="s">
        <v>1360</v>
      </c>
      <c r="C16" s="350">
        <v>130.56</v>
      </c>
      <c r="D16" s="331"/>
      <c r="E16" s="332">
        <v>42171</v>
      </c>
      <c r="F16" s="197" t="s">
        <v>1361</v>
      </c>
      <c r="G16" s="32">
        <v>681300</v>
      </c>
      <c r="H16" s="23" t="s">
        <v>784</v>
      </c>
      <c r="I16" s="336" t="s">
        <v>1163</v>
      </c>
      <c r="J16" s="27" t="s">
        <v>691</v>
      </c>
    </row>
    <row r="17" spans="1:9" ht="51">
      <c r="A17" s="351" t="s">
        <v>1362</v>
      </c>
      <c r="B17" s="352" t="s">
        <v>1363</v>
      </c>
      <c r="C17" s="353">
        <v>72.49</v>
      </c>
      <c r="D17" s="354"/>
      <c r="E17" s="355">
        <v>42177</v>
      </c>
      <c r="F17" s="352" t="s">
        <v>1204</v>
      </c>
      <c r="G17" s="356">
        <v>31396674</v>
      </c>
      <c r="H17" s="352" t="s">
        <v>784</v>
      </c>
      <c r="I17" s="352" t="s">
        <v>1163</v>
      </c>
    </row>
    <row r="18" spans="1:9" ht="38.25">
      <c r="A18" s="351" t="s">
        <v>1364</v>
      </c>
      <c r="B18" s="357" t="s">
        <v>1365</v>
      </c>
      <c r="C18" s="353">
        <v>1725</v>
      </c>
      <c r="D18" s="354"/>
      <c r="E18" s="355">
        <v>42177</v>
      </c>
      <c r="F18" s="358" t="s">
        <v>1237</v>
      </c>
      <c r="G18" s="359">
        <v>46670751</v>
      </c>
      <c r="H18" s="352" t="s">
        <v>784</v>
      </c>
      <c r="I18" s="352" t="s">
        <v>1163</v>
      </c>
    </row>
    <row r="19" spans="1:9" ht="38.25">
      <c r="A19" s="360" t="s">
        <v>1366</v>
      </c>
      <c r="B19" s="361" t="s">
        <v>1367</v>
      </c>
      <c r="C19" s="362">
        <v>1200</v>
      </c>
      <c r="D19" s="360"/>
      <c r="E19" s="363">
        <v>42177</v>
      </c>
      <c r="F19" s="361" t="s">
        <v>1102</v>
      </c>
      <c r="G19" s="360">
        <v>686832</v>
      </c>
      <c r="H19" s="352" t="s">
        <v>784</v>
      </c>
      <c r="I19" s="352" t="s">
        <v>1163</v>
      </c>
    </row>
    <row r="20" spans="1:9" ht="38.25">
      <c r="A20" s="361" t="s">
        <v>1368</v>
      </c>
      <c r="B20" s="361" t="s">
        <v>1369</v>
      </c>
      <c r="C20" s="364">
        <v>670.62</v>
      </c>
      <c r="D20" s="361"/>
      <c r="E20" s="365">
        <v>42180</v>
      </c>
      <c r="F20" s="361" t="s">
        <v>1370</v>
      </c>
      <c r="G20" s="361">
        <v>36276464</v>
      </c>
      <c r="H20" s="361" t="s">
        <v>784</v>
      </c>
      <c r="I20" s="352" t="s">
        <v>1163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00390625" style="0" bestFit="1" customWidth="1"/>
    <col min="2" max="2" width="9.421875" style="0" customWidth="1"/>
  </cols>
  <sheetData>
    <row r="1" spans="1:10" ht="12.75">
      <c r="A1" s="676" t="s">
        <v>1371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76.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ht="63.75">
      <c r="A4" s="296" t="s">
        <v>1372</v>
      </c>
      <c r="B4" s="294" t="s">
        <v>1373</v>
      </c>
      <c r="C4" s="295">
        <v>974.7</v>
      </c>
      <c r="D4" s="296"/>
      <c r="E4" s="366">
        <v>42186</v>
      </c>
      <c r="F4" s="334" t="s">
        <v>1374</v>
      </c>
      <c r="G4" s="298">
        <v>17604877</v>
      </c>
      <c r="H4" s="23" t="s">
        <v>784</v>
      </c>
      <c r="I4" s="23" t="s">
        <v>1163</v>
      </c>
      <c r="J4" s="27" t="s">
        <v>1285</v>
      </c>
    </row>
    <row r="5" spans="1:10" ht="63.75">
      <c r="A5" s="296" t="s">
        <v>1375</v>
      </c>
      <c r="B5" s="323" t="s">
        <v>1376</v>
      </c>
      <c r="C5" s="24">
        <v>902.88</v>
      </c>
      <c r="D5" s="40"/>
      <c r="E5" s="367">
        <v>42186</v>
      </c>
      <c r="F5" s="50" t="s">
        <v>1070</v>
      </c>
      <c r="G5" s="57">
        <v>34112642</v>
      </c>
      <c r="H5" s="23" t="s">
        <v>784</v>
      </c>
      <c r="I5" s="23" t="s">
        <v>1163</v>
      </c>
      <c r="J5" s="27" t="s">
        <v>1285</v>
      </c>
    </row>
    <row r="6" spans="1:10" ht="114.75">
      <c r="A6" s="296" t="s">
        <v>1377</v>
      </c>
      <c r="B6" s="294" t="s">
        <v>1378</v>
      </c>
      <c r="C6" s="295">
        <v>710</v>
      </c>
      <c r="D6" s="296" t="s">
        <v>790</v>
      </c>
      <c r="E6" s="366">
        <v>42186</v>
      </c>
      <c r="F6" s="297" t="s">
        <v>499</v>
      </c>
      <c r="G6" s="298">
        <v>17318513</v>
      </c>
      <c r="H6" s="294" t="s">
        <v>784</v>
      </c>
      <c r="I6" s="294" t="s">
        <v>1163</v>
      </c>
      <c r="J6" s="341" t="s">
        <v>691</v>
      </c>
    </row>
    <row r="7" spans="1:10" ht="63.75">
      <c r="A7" s="296" t="s">
        <v>1379</v>
      </c>
      <c r="B7" s="336" t="s">
        <v>1380</v>
      </c>
      <c r="C7" s="109">
        <v>96</v>
      </c>
      <c r="D7" s="336"/>
      <c r="E7" s="368">
        <v>42186</v>
      </c>
      <c r="F7" s="336" t="s">
        <v>1381</v>
      </c>
      <c r="G7" s="336">
        <v>41717261</v>
      </c>
      <c r="H7" s="23" t="s">
        <v>784</v>
      </c>
      <c r="I7" s="23" t="s">
        <v>1163</v>
      </c>
      <c r="J7" s="341" t="s">
        <v>834</v>
      </c>
    </row>
    <row r="8" spans="1:10" ht="63.75">
      <c r="A8" s="296" t="s">
        <v>1382</v>
      </c>
      <c r="B8" s="336" t="s">
        <v>1383</v>
      </c>
      <c r="C8" s="109">
        <v>72</v>
      </c>
      <c r="D8" s="336"/>
      <c r="E8" s="368">
        <v>42187</v>
      </c>
      <c r="F8" s="336" t="s">
        <v>198</v>
      </c>
      <c r="G8" s="336">
        <v>35709031</v>
      </c>
      <c r="H8" s="23" t="s">
        <v>784</v>
      </c>
      <c r="I8" s="23" t="s">
        <v>1163</v>
      </c>
      <c r="J8" s="27" t="s">
        <v>1285</v>
      </c>
    </row>
    <row r="9" spans="1:10" ht="76.5">
      <c r="A9" s="296" t="s">
        <v>1384</v>
      </c>
      <c r="B9" s="294" t="s">
        <v>1385</v>
      </c>
      <c r="C9" s="295">
        <v>10.97</v>
      </c>
      <c r="D9" s="296"/>
      <c r="E9" s="366">
        <v>42191</v>
      </c>
      <c r="F9" s="334" t="s">
        <v>1270</v>
      </c>
      <c r="G9" s="298">
        <v>35763469</v>
      </c>
      <c r="H9" s="23" t="s">
        <v>784</v>
      </c>
      <c r="I9" s="23" t="s">
        <v>1163</v>
      </c>
      <c r="J9" s="341" t="s">
        <v>834</v>
      </c>
    </row>
    <row r="10" spans="1:10" ht="102">
      <c r="A10" s="369" t="s">
        <v>1386</v>
      </c>
      <c r="B10" s="370" t="s">
        <v>1387</v>
      </c>
      <c r="C10" s="371">
        <v>22.1</v>
      </c>
      <c r="D10" s="344"/>
      <c r="E10" s="372">
        <v>42194</v>
      </c>
      <c r="F10" s="321" t="s">
        <v>1388</v>
      </c>
      <c r="G10" s="318">
        <v>43824706</v>
      </c>
      <c r="H10" s="301" t="s">
        <v>784</v>
      </c>
      <c r="I10" s="307" t="s">
        <v>1163</v>
      </c>
      <c r="J10" s="311" t="s">
        <v>1285</v>
      </c>
    </row>
    <row r="11" spans="1:10" ht="89.25">
      <c r="A11" s="369" t="s">
        <v>1389</v>
      </c>
      <c r="B11" s="307" t="s">
        <v>1390</v>
      </c>
      <c r="C11" s="373">
        <v>21480</v>
      </c>
      <c r="D11" s="303"/>
      <c r="E11" s="304">
        <v>42194</v>
      </c>
      <c r="F11" s="374" t="s">
        <v>1391</v>
      </c>
      <c r="G11" s="306">
        <v>31331220</v>
      </c>
      <c r="H11" s="301" t="s">
        <v>784</v>
      </c>
      <c r="I11" s="301" t="s">
        <v>1163</v>
      </c>
      <c r="J11" s="343" t="s">
        <v>691</v>
      </c>
    </row>
    <row r="12" spans="1:10" ht="67.5">
      <c r="A12" s="369" t="s">
        <v>1392</v>
      </c>
      <c r="B12" s="375" t="s">
        <v>1393</v>
      </c>
      <c r="C12" s="376">
        <v>23040</v>
      </c>
      <c r="D12" s="377"/>
      <c r="E12" s="378">
        <v>42200</v>
      </c>
      <c r="F12" s="375" t="s">
        <v>1394</v>
      </c>
      <c r="G12" s="379">
        <v>45991189</v>
      </c>
      <c r="H12" s="301" t="s">
        <v>784</v>
      </c>
      <c r="I12" s="301" t="s">
        <v>1163</v>
      </c>
      <c r="J12" s="343" t="s">
        <v>691</v>
      </c>
    </row>
    <row r="13" spans="1:10" ht="63.75">
      <c r="A13" s="346" t="s">
        <v>1395</v>
      </c>
      <c r="B13" s="344" t="s">
        <v>1283</v>
      </c>
      <c r="C13" s="344">
        <v>15</v>
      </c>
      <c r="D13" s="344"/>
      <c r="E13" s="345">
        <v>42200</v>
      </c>
      <c r="F13" s="344" t="s">
        <v>1396</v>
      </c>
      <c r="G13" s="344">
        <v>17312396</v>
      </c>
      <c r="H13" s="344" t="s">
        <v>784</v>
      </c>
      <c r="I13" s="344" t="s">
        <v>1163</v>
      </c>
      <c r="J13" s="343" t="s">
        <v>834</v>
      </c>
    </row>
    <row r="14" spans="1:10" ht="127.5">
      <c r="A14" s="289" t="s">
        <v>1397</v>
      </c>
      <c r="B14" s="23" t="s">
        <v>1398</v>
      </c>
      <c r="C14" s="111">
        <v>8640</v>
      </c>
      <c r="D14" s="336"/>
      <c r="E14" s="337">
        <v>42205</v>
      </c>
      <c r="F14" s="336" t="s">
        <v>1399</v>
      </c>
      <c r="G14" s="112">
        <v>31355161</v>
      </c>
      <c r="H14" s="336" t="s">
        <v>784</v>
      </c>
      <c r="I14" s="23" t="s">
        <v>1163</v>
      </c>
      <c r="J14" s="341" t="s">
        <v>691</v>
      </c>
    </row>
    <row r="15" spans="1:10" ht="127.5">
      <c r="A15" s="289" t="s">
        <v>1400</v>
      </c>
      <c r="B15" s="23" t="s">
        <v>1401</v>
      </c>
      <c r="C15" s="111">
        <v>17009.18</v>
      </c>
      <c r="D15" s="336"/>
      <c r="E15" s="337">
        <v>42205</v>
      </c>
      <c r="F15" s="336" t="s">
        <v>1399</v>
      </c>
      <c r="G15" s="112">
        <v>31355161</v>
      </c>
      <c r="H15" s="336" t="s">
        <v>784</v>
      </c>
      <c r="I15" s="23" t="s">
        <v>1163</v>
      </c>
      <c r="J15" s="341" t="s">
        <v>691</v>
      </c>
    </row>
    <row r="16" spans="1:10" ht="127.5">
      <c r="A16" s="289" t="s">
        <v>1402</v>
      </c>
      <c r="B16" s="23" t="s">
        <v>1398</v>
      </c>
      <c r="C16" s="111">
        <v>15120</v>
      </c>
      <c r="D16" s="336"/>
      <c r="E16" s="337">
        <v>42205</v>
      </c>
      <c r="F16" s="336" t="s">
        <v>1399</v>
      </c>
      <c r="G16" s="112">
        <v>31355161</v>
      </c>
      <c r="H16" s="336" t="s">
        <v>784</v>
      </c>
      <c r="I16" s="23" t="s">
        <v>1163</v>
      </c>
      <c r="J16" s="341" t="s">
        <v>691</v>
      </c>
    </row>
    <row r="17" spans="1:10" ht="89.25">
      <c r="A17" s="22" t="s">
        <v>1403</v>
      </c>
      <c r="B17" s="23" t="s">
        <v>1404</v>
      </c>
      <c r="C17" s="24">
        <v>5353</v>
      </c>
      <c r="D17" s="40"/>
      <c r="E17" s="25">
        <v>42205</v>
      </c>
      <c r="F17" s="23" t="s">
        <v>1405</v>
      </c>
      <c r="G17" s="41">
        <v>35743468</v>
      </c>
      <c r="H17" s="23" t="s">
        <v>784</v>
      </c>
      <c r="I17" s="23" t="s">
        <v>1163</v>
      </c>
      <c r="J17" s="341" t="s">
        <v>834</v>
      </c>
    </row>
    <row r="18" spans="1:10" ht="63.75">
      <c r="A18" s="22" t="s">
        <v>1406</v>
      </c>
      <c r="B18" s="23" t="s">
        <v>206</v>
      </c>
      <c r="C18" s="24">
        <v>223.2</v>
      </c>
      <c r="D18" s="40"/>
      <c r="E18" s="25">
        <v>42207</v>
      </c>
      <c r="F18" s="27" t="s">
        <v>1260</v>
      </c>
      <c r="G18" s="32">
        <v>45478830</v>
      </c>
      <c r="H18" s="23" t="s">
        <v>784</v>
      </c>
      <c r="I18" s="23" t="s">
        <v>1163</v>
      </c>
      <c r="J18" s="341" t="s">
        <v>834</v>
      </c>
    </row>
    <row r="19" spans="1:10" ht="114.75">
      <c r="A19" s="289" t="s">
        <v>1407</v>
      </c>
      <c r="B19" s="294" t="s">
        <v>1408</v>
      </c>
      <c r="C19" s="295">
        <v>132.4</v>
      </c>
      <c r="D19" s="296" t="s">
        <v>790</v>
      </c>
      <c r="E19" s="366">
        <v>42212</v>
      </c>
      <c r="F19" s="297" t="s">
        <v>499</v>
      </c>
      <c r="G19" s="298">
        <v>17318513</v>
      </c>
      <c r="H19" s="294" t="s">
        <v>784</v>
      </c>
      <c r="I19" s="294" t="s">
        <v>1163</v>
      </c>
      <c r="J19" s="341" t="s">
        <v>691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8" sqref="A18"/>
    </sheetView>
  </sheetViews>
  <sheetFormatPr defaultColWidth="9.140625" defaultRowHeight="12.75"/>
  <cols>
    <col min="7" max="7" width="10.140625" style="0" bestFit="1" customWidth="1"/>
  </cols>
  <sheetData>
    <row r="1" spans="1:10" ht="41.25" customHeight="1">
      <c r="A1" s="10" t="s">
        <v>774</v>
      </c>
      <c r="B1" s="11" t="s">
        <v>775</v>
      </c>
      <c r="C1" s="12" t="s">
        <v>776</v>
      </c>
      <c r="D1" s="13" t="s">
        <v>777</v>
      </c>
      <c r="E1" s="14" t="s">
        <v>778</v>
      </c>
      <c r="F1" s="15" t="s">
        <v>779</v>
      </c>
      <c r="G1" s="11" t="s">
        <v>780</v>
      </c>
      <c r="H1" s="11" t="s">
        <v>781</v>
      </c>
      <c r="I1" s="15" t="s">
        <v>782</v>
      </c>
      <c r="J1" s="15" t="s">
        <v>1311</v>
      </c>
    </row>
    <row r="2" spans="1:10" ht="53.25" customHeight="1">
      <c r="A2" s="289" t="s">
        <v>1409</v>
      </c>
      <c r="B2" s="294" t="s">
        <v>1410</v>
      </c>
      <c r="C2" s="295">
        <v>1214.74</v>
      </c>
      <c r="D2" s="296" t="s">
        <v>790</v>
      </c>
      <c r="E2" s="366">
        <v>42220</v>
      </c>
      <c r="F2" s="380" t="s">
        <v>499</v>
      </c>
      <c r="G2" s="298">
        <v>17318513</v>
      </c>
      <c r="H2" s="294" t="s">
        <v>784</v>
      </c>
      <c r="I2" s="294" t="s">
        <v>1163</v>
      </c>
      <c r="J2" s="341" t="s">
        <v>691</v>
      </c>
    </row>
    <row r="3" spans="1:10" ht="57" customHeight="1">
      <c r="A3" s="289" t="s">
        <v>1411</v>
      </c>
      <c r="B3" s="23" t="s">
        <v>1398</v>
      </c>
      <c r="C3" s="109">
        <v>12960</v>
      </c>
      <c r="D3" s="336"/>
      <c r="E3" s="337">
        <v>42221</v>
      </c>
      <c r="F3" s="336" t="s">
        <v>1399</v>
      </c>
      <c r="G3" s="336">
        <v>31355161</v>
      </c>
      <c r="H3" s="336" t="s">
        <v>784</v>
      </c>
      <c r="I3" s="23" t="s">
        <v>1163</v>
      </c>
      <c r="J3" s="341" t="s">
        <v>691</v>
      </c>
    </row>
    <row r="4" spans="1:10" ht="54.75" customHeight="1">
      <c r="A4" s="289" t="s">
        <v>1412</v>
      </c>
      <c r="B4" s="23" t="s">
        <v>1413</v>
      </c>
      <c r="C4" s="109">
        <v>15120</v>
      </c>
      <c r="D4" s="336"/>
      <c r="E4" s="337">
        <v>42221</v>
      </c>
      <c r="F4" s="336" t="s">
        <v>1399</v>
      </c>
      <c r="G4" s="336">
        <v>31355161</v>
      </c>
      <c r="H4" s="336" t="s">
        <v>784</v>
      </c>
      <c r="I4" s="23" t="s">
        <v>1163</v>
      </c>
      <c r="J4" s="341" t="s">
        <v>691</v>
      </c>
    </row>
    <row r="5" spans="1:10" ht="90" customHeight="1">
      <c r="A5" s="289" t="s">
        <v>1414</v>
      </c>
      <c r="B5" s="23" t="s">
        <v>1415</v>
      </c>
      <c r="C5" s="109">
        <v>20416.98</v>
      </c>
      <c r="D5" s="336"/>
      <c r="E5" s="337">
        <v>42221</v>
      </c>
      <c r="F5" s="336" t="s">
        <v>1399</v>
      </c>
      <c r="G5" s="336">
        <v>31355161</v>
      </c>
      <c r="H5" s="336" t="s">
        <v>784</v>
      </c>
      <c r="I5" s="23" t="s">
        <v>1163</v>
      </c>
      <c r="J5" s="341" t="s">
        <v>691</v>
      </c>
    </row>
    <row r="6" spans="1:10" ht="76.5">
      <c r="A6" s="289" t="s">
        <v>1416</v>
      </c>
      <c r="B6" s="278" t="s">
        <v>1417</v>
      </c>
      <c r="C6" s="276">
        <v>11.81</v>
      </c>
      <c r="D6" s="381"/>
      <c r="E6" s="382">
        <v>42234</v>
      </c>
      <c r="F6" s="336" t="s">
        <v>1418</v>
      </c>
      <c r="G6" s="381">
        <v>36743852</v>
      </c>
      <c r="H6" s="336" t="s">
        <v>784</v>
      </c>
      <c r="I6" s="23" t="s">
        <v>1163</v>
      </c>
      <c r="J6" s="341" t="s">
        <v>834</v>
      </c>
    </row>
    <row r="7" spans="1:10" ht="76.5">
      <c r="A7" s="289" t="s">
        <v>1419</v>
      </c>
      <c r="B7" s="278" t="s">
        <v>1420</v>
      </c>
      <c r="C7" s="276">
        <v>23.88</v>
      </c>
      <c r="D7" s="381"/>
      <c r="E7" s="382">
        <v>42234</v>
      </c>
      <c r="F7" s="336" t="s">
        <v>1421</v>
      </c>
      <c r="G7" s="381">
        <v>35698446</v>
      </c>
      <c r="H7" s="336" t="s">
        <v>784</v>
      </c>
      <c r="I7" s="23" t="s">
        <v>1163</v>
      </c>
      <c r="J7" s="341" t="s">
        <v>834</v>
      </c>
    </row>
    <row r="8" spans="1:10" ht="178.5">
      <c r="A8" s="289" t="s">
        <v>1422</v>
      </c>
      <c r="B8" s="278" t="s">
        <v>1423</v>
      </c>
      <c r="C8" s="276">
        <v>200</v>
      </c>
      <c r="D8" s="381"/>
      <c r="E8" s="382">
        <v>42234</v>
      </c>
      <c r="F8" s="336" t="s">
        <v>1424</v>
      </c>
      <c r="G8" s="381">
        <v>17305764</v>
      </c>
      <c r="H8" s="336" t="s">
        <v>784</v>
      </c>
      <c r="I8" s="23" t="s">
        <v>1163</v>
      </c>
      <c r="J8" s="278" t="s">
        <v>1425</v>
      </c>
    </row>
    <row r="9" spans="1:10" ht="89.25">
      <c r="A9" s="289" t="s">
        <v>1426</v>
      </c>
      <c r="B9" s="278" t="s">
        <v>1427</v>
      </c>
      <c r="C9" s="276">
        <v>75</v>
      </c>
      <c r="D9" s="381"/>
      <c r="E9" s="382">
        <v>42234</v>
      </c>
      <c r="F9" s="336" t="s">
        <v>1428</v>
      </c>
      <c r="G9" s="381">
        <v>31348262</v>
      </c>
      <c r="H9" s="336" t="s">
        <v>784</v>
      </c>
      <c r="I9" s="23" t="s">
        <v>1163</v>
      </c>
      <c r="J9" s="341" t="s">
        <v>834</v>
      </c>
    </row>
    <row r="10" spans="1:10" ht="63.75">
      <c r="A10" s="289" t="s">
        <v>1429</v>
      </c>
      <c r="B10" s="383" t="s">
        <v>1430</v>
      </c>
      <c r="C10" s="276">
        <v>1050</v>
      </c>
      <c r="D10" s="384" t="s">
        <v>542</v>
      </c>
      <c r="E10" s="382">
        <v>42237</v>
      </c>
      <c r="F10" s="278" t="s">
        <v>1431</v>
      </c>
      <c r="G10" s="381">
        <v>44271875</v>
      </c>
      <c r="H10" s="336" t="s">
        <v>784</v>
      </c>
      <c r="I10" s="23" t="s">
        <v>1163</v>
      </c>
      <c r="J10" s="341" t="s">
        <v>834</v>
      </c>
    </row>
    <row r="11" spans="1:10" ht="89.25">
      <c r="A11" s="385" t="s">
        <v>1432</v>
      </c>
      <c r="B11" s="386" t="s">
        <v>1433</v>
      </c>
      <c r="C11" s="276">
        <v>11640</v>
      </c>
      <c r="D11" s="385"/>
      <c r="E11" s="387">
        <v>42238</v>
      </c>
      <c r="F11" s="386" t="s">
        <v>1434</v>
      </c>
      <c r="G11" s="385">
        <v>35927739</v>
      </c>
      <c r="H11" s="336" t="s">
        <v>784</v>
      </c>
      <c r="I11" s="23" t="s">
        <v>1163</v>
      </c>
      <c r="J11" s="341" t="s">
        <v>691</v>
      </c>
    </row>
    <row r="12" spans="1:10" ht="89.25">
      <c r="A12" s="385" t="s">
        <v>1435</v>
      </c>
      <c r="B12" s="386" t="s">
        <v>1436</v>
      </c>
      <c r="C12" s="276">
        <v>23760</v>
      </c>
      <c r="D12" s="385"/>
      <c r="E12" s="387">
        <v>42239</v>
      </c>
      <c r="F12" s="386" t="s">
        <v>1434</v>
      </c>
      <c r="G12" s="385">
        <v>35927739</v>
      </c>
      <c r="H12" s="336" t="s">
        <v>784</v>
      </c>
      <c r="I12" s="23" t="s">
        <v>1163</v>
      </c>
      <c r="J12" s="341" t="s">
        <v>691</v>
      </c>
    </row>
    <row r="13" spans="1:10" ht="114.75">
      <c r="A13" s="289" t="s">
        <v>1437</v>
      </c>
      <c r="B13" s="294" t="s">
        <v>1438</v>
      </c>
      <c r="C13" s="295">
        <v>3804.02</v>
      </c>
      <c r="D13" s="296" t="s">
        <v>790</v>
      </c>
      <c r="E13" s="366">
        <v>42237</v>
      </c>
      <c r="F13" s="297" t="s">
        <v>499</v>
      </c>
      <c r="G13" s="298">
        <v>17318513</v>
      </c>
      <c r="H13" s="294" t="s">
        <v>784</v>
      </c>
      <c r="I13" s="294" t="s">
        <v>1163</v>
      </c>
      <c r="J13" s="341" t="s">
        <v>691</v>
      </c>
    </row>
    <row r="14" spans="1:10" ht="114.75">
      <c r="A14" s="331" t="s">
        <v>1439</v>
      </c>
      <c r="B14" s="388" t="s">
        <v>1440</v>
      </c>
      <c r="C14" s="331">
        <v>220.87</v>
      </c>
      <c r="D14" s="331"/>
      <c r="E14" s="332">
        <v>42243</v>
      </c>
      <c r="F14" s="389" t="s">
        <v>1441</v>
      </c>
      <c r="G14" s="331">
        <v>31351603</v>
      </c>
      <c r="H14" s="294" t="s">
        <v>784</v>
      </c>
      <c r="I14" s="294" t="s">
        <v>1163</v>
      </c>
      <c r="J14" s="341" t="s">
        <v>1442</v>
      </c>
    </row>
    <row r="15" spans="1:10" ht="89.25">
      <c r="A15" s="331" t="s">
        <v>1443</v>
      </c>
      <c r="B15" s="388" t="s">
        <v>1444</v>
      </c>
      <c r="C15" s="331">
        <v>1592.4</v>
      </c>
      <c r="D15" s="331"/>
      <c r="E15" s="332">
        <v>42243</v>
      </c>
      <c r="F15" s="389" t="s">
        <v>1445</v>
      </c>
      <c r="G15" s="390">
        <v>36395994</v>
      </c>
      <c r="H15" s="294" t="s">
        <v>784</v>
      </c>
      <c r="I15" s="294" t="s">
        <v>1163</v>
      </c>
      <c r="J15" s="341" t="s">
        <v>834</v>
      </c>
    </row>
    <row r="16" spans="1:10" ht="127.5">
      <c r="A16" s="331" t="s">
        <v>1446</v>
      </c>
      <c r="B16" s="23" t="s">
        <v>1447</v>
      </c>
      <c r="C16" s="24">
        <v>275</v>
      </c>
      <c r="D16" s="40"/>
      <c r="E16" s="25">
        <v>42243</v>
      </c>
      <c r="F16" s="27" t="s">
        <v>1448</v>
      </c>
      <c r="G16" s="32">
        <v>699438</v>
      </c>
      <c r="H16" s="294" t="s">
        <v>784</v>
      </c>
      <c r="I16" s="294" t="s">
        <v>1163</v>
      </c>
      <c r="J16" s="341" t="s">
        <v>691</v>
      </c>
    </row>
    <row r="17" spans="1:10" ht="76.5">
      <c r="A17" s="331" t="s">
        <v>1449</v>
      </c>
      <c r="B17" s="23" t="s">
        <v>1450</v>
      </c>
      <c r="C17" s="24">
        <v>1228.41</v>
      </c>
      <c r="D17" s="40"/>
      <c r="E17" s="25">
        <v>42243</v>
      </c>
      <c r="F17" s="27" t="s">
        <v>613</v>
      </c>
      <c r="G17" s="32">
        <v>151491</v>
      </c>
      <c r="H17" s="294" t="s">
        <v>784</v>
      </c>
      <c r="I17" s="294" t="s">
        <v>1163</v>
      </c>
      <c r="J17" s="278" t="s">
        <v>1425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E28">
      <selection activeCell="A31" sqref="A31"/>
    </sheetView>
  </sheetViews>
  <sheetFormatPr defaultColWidth="9.140625" defaultRowHeight="12.75"/>
  <sheetData>
    <row r="1" spans="1:10" ht="12.75">
      <c r="A1" s="695" t="s">
        <v>1451</v>
      </c>
      <c r="B1" s="695"/>
      <c r="C1" s="695"/>
      <c r="D1" s="695"/>
      <c r="E1" s="695"/>
      <c r="F1" s="695"/>
      <c r="G1" s="695"/>
      <c r="H1" s="695"/>
      <c r="I1" s="695"/>
      <c r="J1" s="49"/>
    </row>
    <row r="2" spans="1:10" ht="12.75">
      <c r="A2" s="396"/>
      <c r="B2" s="52"/>
      <c r="C2" s="53"/>
      <c r="D2" s="64"/>
      <c r="E2" s="397"/>
      <c r="F2" s="46"/>
      <c r="G2" s="398"/>
      <c r="H2" s="398"/>
      <c r="I2" s="398"/>
      <c r="J2" s="399"/>
    </row>
    <row r="3" spans="1:10" ht="76.5">
      <c r="A3" s="400" t="s">
        <v>774</v>
      </c>
      <c r="B3" s="401" t="s">
        <v>775</v>
      </c>
      <c r="C3" s="402" t="s">
        <v>776</v>
      </c>
      <c r="D3" s="403" t="s">
        <v>777</v>
      </c>
      <c r="E3" s="404" t="s">
        <v>778</v>
      </c>
      <c r="F3" s="405" t="s">
        <v>779</v>
      </c>
      <c r="G3" s="401" t="s">
        <v>780</v>
      </c>
      <c r="H3" s="401" t="s">
        <v>781</v>
      </c>
      <c r="I3" s="405" t="s">
        <v>782</v>
      </c>
      <c r="J3" s="405" t="s">
        <v>1311</v>
      </c>
    </row>
    <row r="4" spans="1:10" ht="102">
      <c r="A4" s="329" t="s">
        <v>1452</v>
      </c>
      <c r="B4" s="323" t="s">
        <v>1453</v>
      </c>
      <c r="C4" s="24">
        <v>1277.51</v>
      </c>
      <c r="D4" s="40"/>
      <c r="E4" s="25">
        <v>42249</v>
      </c>
      <c r="F4" s="50" t="s">
        <v>1454</v>
      </c>
      <c r="G4" s="57">
        <v>43821987</v>
      </c>
      <c r="H4" s="23" t="s">
        <v>784</v>
      </c>
      <c r="I4" s="23" t="s">
        <v>1163</v>
      </c>
      <c r="J4" s="27" t="s">
        <v>834</v>
      </c>
    </row>
    <row r="5" spans="1:10" ht="89.25">
      <c r="A5" s="329" t="s">
        <v>1455</v>
      </c>
      <c r="B5" s="323" t="s">
        <v>1456</v>
      </c>
      <c r="C5" s="24">
        <v>862.8</v>
      </c>
      <c r="D5" s="40"/>
      <c r="E5" s="25">
        <v>42249</v>
      </c>
      <c r="F5" s="50" t="s">
        <v>1246</v>
      </c>
      <c r="G5" s="57" t="s">
        <v>1247</v>
      </c>
      <c r="H5" s="23" t="s">
        <v>784</v>
      </c>
      <c r="I5" s="23" t="s">
        <v>1163</v>
      </c>
      <c r="J5" s="27" t="s">
        <v>1285</v>
      </c>
    </row>
    <row r="6" spans="1:10" ht="147.75">
      <c r="A6" s="391" t="s">
        <v>1457</v>
      </c>
      <c r="B6" s="392" t="s">
        <v>1458</v>
      </c>
      <c r="C6" s="406">
        <v>6240</v>
      </c>
      <c r="D6" s="407"/>
      <c r="E6" s="408">
        <v>42249</v>
      </c>
      <c r="F6" s="409" t="s">
        <v>1459</v>
      </c>
      <c r="G6" s="407">
        <v>36806901</v>
      </c>
      <c r="H6" s="407" t="s">
        <v>784</v>
      </c>
      <c r="I6" s="392" t="s">
        <v>1163</v>
      </c>
      <c r="J6" s="27" t="s">
        <v>691</v>
      </c>
    </row>
    <row r="7" spans="1:10" ht="101.25">
      <c r="A7" s="22" t="s">
        <v>1460</v>
      </c>
      <c r="B7" s="23" t="s">
        <v>1461</v>
      </c>
      <c r="C7" s="171">
        <v>472.15</v>
      </c>
      <c r="D7" s="149" t="s">
        <v>790</v>
      </c>
      <c r="E7" s="393">
        <v>42254</v>
      </c>
      <c r="F7" s="394" t="s">
        <v>1462</v>
      </c>
      <c r="G7" s="149">
        <v>17318513</v>
      </c>
      <c r="H7" s="407" t="s">
        <v>784</v>
      </c>
      <c r="I7" s="23" t="s">
        <v>1163</v>
      </c>
      <c r="J7" s="27" t="s">
        <v>691</v>
      </c>
    </row>
    <row r="8" spans="1:10" ht="89.25">
      <c r="A8" s="22" t="s">
        <v>1463</v>
      </c>
      <c r="B8" s="410" t="s">
        <v>1464</v>
      </c>
      <c r="C8" s="411">
        <v>60</v>
      </c>
      <c r="D8" s="412"/>
      <c r="E8" s="413">
        <v>42254</v>
      </c>
      <c r="F8" s="50" t="s">
        <v>1246</v>
      </c>
      <c r="G8" s="412">
        <v>35698586</v>
      </c>
      <c r="H8" s="407" t="s">
        <v>784</v>
      </c>
      <c r="I8" s="395" t="s">
        <v>1163</v>
      </c>
      <c r="J8" s="27" t="s">
        <v>1285</v>
      </c>
    </row>
    <row r="9" spans="1:10" ht="76.5">
      <c r="A9" s="22" t="s">
        <v>1465</v>
      </c>
      <c r="B9" s="410" t="s">
        <v>1466</v>
      </c>
      <c r="C9" s="411">
        <v>99.84</v>
      </c>
      <c r="D9" s="412"/>
      <c r="E9" s="413">
        <v>42256</v>
      </c>
      <c r="F9" s="50" t="s">
        <v>1467</v>
      </c>
      <c r="G9" s="412" t="s">
        <v>1468</v>
      </c>
      <c r="H9" s="407" t="s">
        <v>784</v>
      </c>
      <c r="I9" s="395" t="s">
        <v>1163</v>
      </c>
      <c r="J9" s="27" t="s">
        <v>834</v>
      </c>
    </row>
    <row r="10" spans="1:10" ht="89.25">
      <c r="A10" s="289" t="s">
        <v>1469</v>
      </c>
      <c r="B10" s="410" t="s">
        <v>1470</v>
      </c>
      <c r="C10" s="411">
        <v>47.76</v>
      </c>
      <c r="D10" s="412"/>
      <c r="E10" s="413">
        <v>42256</v>
      </c>
      <c r="F10" s="149" t="s">
        <v>1471</v>
      </c>
      <c r="G10" s="412">
        <v>35698446</v>
      </c>
      <c r="H10" s="149" t="s">
        <v>784</v>
      </c>
      <c r="I10" s="23" t="s">
        <v>1163</v>
      </c>
      <c r="J10" s="27" t="s">
        <v>834</v>
      </c>
    </row>
    <row r="11" spans="1:10" ht="153">
      <c r="A11" s="262" t="s">
        <v>1472</v>
      </c>
      <c r="B11" s="92" t="s">
        <v>1473</v>
      </c>
      <c r="C11" s="117">
        <v>681.28</v>
      </c>
      <c r="D11" s="262"/>
      <c r="E11" s="168">
        <v>42263</v>
      </c>
      <c r="F11" s="92" t="s">
        <v>1474</v>
      </c>
      <c r="G11" s="280" t="s">
        <v>1475</v>
      </c>
      <c r="H11" s="92" t="s">
        <v>1476</v>
      </c>
      <c r="I11" s="23" t="s">
        <v>1163</v>
      </c>
      <c r="J11" s="27" t="s">
        <v>1477</v>
      </c>
    </row>
    <row r="12" spans="1:10" ht="76.5">
      <c r="A12" s="193" t="s">
        <v>1478</v>
      </c>
      <c r="B12" s="194" t="s">
        <v>1479</v>
      </c>
      <c r="C12" s="195">
        <v>870</v>
      </c>
      <c r="D12" s="196"/>
      <c r="E12" s="213">
        <v>42263</v>
      </c>
      <c r="F12" s="197" t="s">
        <v>1480</v>
      </c>
      <c r="G12" s="214">
        <v>35958243</v>
      </c>
      <c r="H12" s="92" t="s">
        <v>1476</v>
      </c>
      <c r="I12" s="23" t="s">
        <v>1163</v>
      </c>
      <c r="J12" s="27" t="s">
        <v>1477</v>
      </c>
    </row>
    <row r="13" spans="1:10" ht="76.5">
      <c r="A13" s="193" t="s">
        <v>1481</v>
      </c>
      <c r="B13" s="194" t="s">
        <v>1482</v>
      </c>
      <c r="C13" s="195">
        <v>420</v>
      </c>
      <c r="D13" s="196"/>
      <c r="E13" s="213">
        <v>42263</v>
      </c>
      <c r="F13" s="197" t="s">
        <v>1483</v>
      </c>
      <c r="G13" s="214">
        <v>35708654</v>
      </c>
      <c r="H13" s="92" t="s">
        <v>1476</v>
      </c>
      <c r="I13" s="23" t="s">
        <v>1163</v>
      </c>
      <c r="J13" s="27" t="s">
        <v>1477</v>
      </c>
    </row>
    <row r="14" spans="1:10" ht="89.25">
      <c r="A14" s="414" t="s">
        <v>1484</v>
      </c>
      <c r="B14" s="415" t="s">
        <v>1485</v>
      </c>
      <c r="C14" s="269">
        <v>320</v>
      </c>
      <c r="D14" s="416"/>
      <c r="E14" s="417">
        <v>42265</v>
      </c>
      <c r="F14" s="418" t="s">
        <v>1486</v>
      </c>
      <c r="G14" s="419">
        <v>48182516</v>
      </c>
      <c r="H14" s="420" t="s">
        <v>1476</v>
      </c>
      <c r="I14" s="416" t="s">
        <v>1163</v>
      </c>
      <c r="J14" s="421" t="s">
        <v>1425</v>
      </c>
    </row>
    <row r="15" spans="1:10" ht="114.75">
      <c r="A15" s="22" t="s">
        <v>1487</v>
      </c>
      <c r="B15" s="23" t="s">
        <v>1488</v>
      </c>
      <c r="C15" s="138">
        <v>204</v>
      </c>
      <c r="D15" s="149"/>
      <c r="E15" s="25">
        <v>42269</v>
      </c>
      <c r="F15" s="50" t="s">
        <v>1489</v>
      </c>
      <c r="G15" s="112"/>
      <c r="H15" s="92" t="s">
        <v>1476</v>
      </c>
      <c r="I15" s="23" t="s">
        <v>1163</v>
      </c>
      <c r="J15" s="27" t="s">
        <v>1477</v>
      </c>
    </row>
    <row r="16" spans="1:10" ht="89.25">
      <c r="A16" s="389" t="s">
        <v>1490</v>
      </c>
      <c r="B16" s="389" t="s">
        <v>1491</v>
      </c>
      <c r="C16" s="422">
        <v>11760</v>
      </c>
      <c r="D16" s="389"/>
      <c r="E16" s="423">
        <v>42237</v>
      </c>
      <c r="F16" s="389" t="s">
        <v>1434</v>
      </c>
      <c r="G16" s="389">
        <v>35927739</v>
      </c>
      <c r="H16" s="389" t="s">
        <v>784</v>
      </c>
      <c r="I16" s="389" t="s">
        <v>1163</v>
      </c>
      <c r="J16" s="389" t="s">
        <v>691</v>
      </c>
    </row>
    <row r="17" spans="1:10" ht="165.75">
      <c r="A17" s="389" t="s">
        <v>1492</v>
      </c>
      <c r="B17" s="389" t="s">
        <v>1398</v>
      </c>
      <c r="C17" s="422">
        <v>12960</v>
      </c>
      <c r="D17" s="389"/>
      <c r="E17" s="423">
        <v>42270</v>
      </c>
      <c r="F17" s="389" t="s">
        <v>1399</v>
      </c>
      <c r="G17" s="389">
        <v>31355161</v>
      </c>
      <c r="H17" s="389" t="s">
        <v>784</v>
      </c>
      <c r="I17" s="389" t="s">
        <v>1163</v>
      </c>
      <c r="J17" s="389" t="s">
        <v>691</v>
      </c>
    </row>
    <row r="18" spans="1:10" ht="165.75">
      <c r="A18" s="389" t="s">
        <v>1493</v>
      </c>
      <c r="B18" s="389" t="s">
        <v>1494</v>
      </c>
      <c r="C18" s="422">
        <v>15120</v>
      </c>
      <c r="D18" s="389"/>
      <c r="E18" s="423">
        <v>42270</v>
      </c>
      <c r="F18" s="389" t="s">
        <v>1399</v>
      </c>
      <c r="G18" s="389">
        <v>31355161</v>
      </c>
      <c r="H18" s="389" t="s">
        <v>784</v>
      </c>
      <c r="I18" s="389" t="s">
        <v>1163</v>
      </c>
      <c r="J18" s="389" t="s">
        <v>691</v>
      </c>
    </row>
    <row r="19" spans="1:10" ht="165.75">
      <c r="A19" s="389" t="s">
        <v>1495</v>
      </c>
      <c r="B19" s="388" t="s">
        <v>1496</v>
      </c>
      <c r="C19" s="422">
        <v>20416.98</v>
      </c>
      <c r="D19" s="389"/>
      <c r="E19" s="423">
        <v>42270</v>
      </c>
      <c r="F19" s="389" t="s">
        <v>1399</v>
      </c>
      <c r="G19" s="389">
        <v>31355161</v>
      </c>
      <c r="H19" s="389" t="s">
        <v>784</v>
      </c>
      <c r="I19" s="389" t="s">
        <v>1163</v>
      </c>
      <c r="J19" s="389" t="s">
        <v>691</v>
      </c>
    </row>
    <row r="20" spans="1:10" ht="165.75">
      <c r="A20" s="389" t="s">
        <v>1497</v>
      </c>
      <c r="B20" s="389" t="s">
        <v>1498</v>
      </c>
      <c r="C20" s="422">
        <v>3239.83</v>
      </c>
      <c r="D20" s="389"/>
      <c r="E20" s="423">
        <v>42270</v>
      </c>
      <c r="F20" s="389" t="s">
        <v>1399</v>
      </c>
      <c r="G20" s="389">
        <v>31355161</v>
      </c>
      <c r="H20" s="389" t="s">
        <v>784</v>
      </c>
      <c r="I20" s="389" t="s">
        <v>1163</v>
      </c>
      <c r="J20" s="389" t="s">
        <v>691</v>
      </c>
    </row>
    <row r="21" spans="1:10" ht="76.5">
      <c r="A21" s="389" t="s">
        <v>1499</v>
      </c>
      <c r="B21" s="389" t="s">
        <v>1500</v>
      </c>
      <c r="C21" s="422">
        <v>18.24</v>
      </c>
      <c r="D21" s="389"/>
      <c r="E21" s="423">
        <v>42275</v>
      </c>
      <c r="F21" s="389" t="s">
        <v>1501</v>
      </c>
      <c r="G21" s="389">
        <v>35908076</v>
      </c>
      <c r="H21" s="389" t="s">
        <v>784</v>
      </c>
      <c r="I21" s="389" t="s">
        <v>1163</v>
      </c>
      <c r="J21" s="389" t="s">
        <v>834</v>
      </c>
    </row>
    <row r="22" spans="1:10" ht="76.5">
      <c r="A22" s="389" t="s">
        <v>1502</v>
      </c>
      <c r="B22" s="389" t="s">
        <v>1500</v>
      </c>
      <c r="C22" s="422">
        <v>859.2</v>
      </c>
      <c r="D22" s="389"/>
      <c r="E22" s="423">
        <v>42275</v>
      </c>
      <c r="F22" s="389" t="s">
        <v>337</v>
      </c>
      <c r="G22" s="389">
        <v>31331131</v>
      </c>
      <c r="H22" s="389" t="s">
        <v>784</v>
      </c>
      <c r="I22" s="389" t="s">
        <v>1163</v>
      </c>
      <c r="J22" s="389" t="s">
        <v>834</v>
      </c>
    </row>
    <row r="23" spans="1:10" ht="89.25">
      <c r="A23" s="389" t="s">
        <v>1503</v>
      </c>
      <c r="B23" s="389" t="s">
        <v>1504</v>
      </c>
      <c r="C23" s="422">
        <v>2424</v>
      </c>
      <c r="D23" s="389" t="s">
        <v>1505</v>
      </c>
      <c r="E23" s="423">
        <v>42275</v>
      </c>
      <c r="F23" s="389" t="s">
        <v>1506</v>
      </c>
      <c r="G23" s="389">
        <v>35697300</v>
      </c>
      <c r="H23" s="389" t="s">
        <v>784</v>
      </c>
      <c r="I23" s="389" t="s">
        <v>1163</v>
      </c>
      <c r="J23" s="389" t="s">
        <v>691</v>
      </c>
    </row>
    <row r="24" spans="1:10" ht="89.25">
      <c r="A24" s="389" t="s">
        <v>1507</v>
      </c>
      <c r="B24" s="389" t="s">
        <v>1508</v>
      </c>
      <c r="C24" s="422">
        <v>758.4</v>
      </c>
      <c r="D24" s="389"/>
      <c r="E24" s="423">
        <v>42275</v>
      </c>
      <c r="F24" s="389" t="s">
        <v>1246</v>
      </c>
      <c r="G24" s="389">
        <v>35698586</v>
      </c>
      <c r="H24" s="389" t="s">
        <v>784</v>
      </c>
      <c r="I24" s="389" t="s">
        <v>1163</v>
      </c>
      <c r="J24" s="389" t="s">
        <v>1285</v>
      </c>
    </row>
    <row r="25" spans="1:10" ht="89.25">
      <c r="A25" s="389" t="s">
        <v>1509</v>
      </c>
      <c r="B25" s="389" t="s">
        <v>1510</v>
      </c>
      <c r="C25" s="422">
        <v>118</v>
      </c>
      <c r="D25" s="389"/>
      <c r="E25" s="423">
        <v>42276</v>
      </c>
      <c r="F25" s="389" t="s">
        <v>1511</v>
      </c>
      <c r="G25" s="389">
        <v>36287229</v>
      </c>
      <c r="H25" s="389" t="s">
        <v>784</v>
      </c>
      <c r="I25" s="389" t="s">
        <v>1163</v>
      </c>
      <c r="J25" s="389" t="s">
        <v>834</v>
      </c>
    </row>
    <row r="26" spans="1:10" ht="89.25">
      <c r="A26" s="389" t="s">
        <v>1512</v>
      </c>
      <c r="B26" s="389" t="s">
        <v>1513</v>
      </c>
      <c r="C26" s="422">
        <v>2222</v>
      </c>
      <c r="D26" s="389" t="s">
        <v>1505</v>
      </c>
      <c r="E26" s="423">
        <v>42276</v>
      </c>
      <c r="F26" s="389" t="s">
        <v>1506</v>
      </c>
      <c r="G26" s="389">
        <v>35697300</v>
      </c>
      <c r="H26" s="389" t="s">
        <v>784</v>
      </c>
      <c r="I26" s="389" t="s">
        <v>1163</v>
      </c>
      <c r="J26" s="389" t="s">
        <v>691</v>
      </c>
    </row>
    <row r="27" spans="1:10" ht="89.25">
      <c r="A27" s="389" t="s">
        <v>1514</v>
      </c>
      <c r="B27" s="389" t="s">
        <v>1515</v>
      </c>
      <c r="C27" s="422">
        <v>3093</v>
      </c>
      <c r="D27" s="389" t="s">
        <v>1505</v>
      </c>
      <c r="E27" s="423">
        <v>42276</v>
      </c>
      <c r="F27" s="389" t="s">
        <v>1506</v>
      </c>
      <c r="G27" s="389">
        <v>35697300</v>
      </c>
      <c r="H27" s="389" t="s">
        <v>784</v>
      </c>
      <c r="I27" s="389" t="s">
        <v>1163</v>
      </c>
      <c r="J27" s="389" t="s">
        <v>691</v>
      </c>
    </row>
    <row r="28" spans="1:10" ht="89.25">
      <c r="A28" s="389" t="s">
        <v>1516</v>
      </c>
      <c r="B28" s="389" t="s">
        <v>1517</v>
      </c>
      <c r="C28" s="422">
        <v>475</v>
      </c>
      <c r="D28" s="389" t="s">
        <v>1505</v>
      </c>
      <c r="E28" s="423">
        <v>42276</v>
      </c>
      <c r="F28" s="389" t="s">
        <v>1506</v>
      </c>
      <c r="G28" s="389">
        <v>35697300</v>
      </c>
      <c r="H28" s="389" t="s">
        <v>784</v>
      </c>
      <c r="I28" s="389" t="s">
        <v>1163</v>
      </c>
      <c r="J28" s="389" t="s">
        <v>691</v>
      </c>
    </row>
    <row r="29" spans="1:10" ht="102">
      <c r="A29" s="389" t="s">
        <v>1518</v>
      </c>
      <c r="B29" s="389" t="s">
        <v>1519</v>
      </c>
      <c r="C29" s="422">
        <v>750</v>
      </c>
      <c r="D29" s="389"/>
      <c r="E29" s="423">
        <v>42276</v>
      </c>
      <c r="F29" s="389" t="s">
        <v>1520</v>
      </c>
      <c r="G29" s="389">
        <v>18240160</v>
      </c>
      <c r="H29" s="389" t="s">
        <v>784</v>
      </c>
      <c r="I29" s="389" t="s">
        <v>1163</v>
      </c>
      <c r="J29" s="389" t="s">
        <v>1285</v>
      </c>
    </row>
    <row r="30" spans="1:10" ht="102">
      <c r="A30" s="389" t="s">
        <v>1521</v>
      </c>
      <c r="B30" s="389" t="s">
        <v>1522</v>
      </c>
      <c r="C30" s="422">
        <v>280</v>
      </c>
      <c r="D30" s="389"/>
      <c r="E30" s="423">
        <v>42282</v>
      </c>
      <c r="F30" s="389" t="s">
        <v>1523</v>
      </c>
      <c r="G30" s="389">
        <v>62525204</v>
      </c>
      <c r="H30" s="389" t="s">
        <v>784</v>
      </c>
      <c r="I30" s="389" t="s">
        <v>1163</v>
      </c>
      <c r="J30" s="389" t="s">
        <v>1477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5">
      <selection activeCell="A30" sqref="A30"/>
    </sheetView>
  </sheetViews>
  <sheetFormatPr defaultColWidth="9.140625" defaultRowHeight="12.75"/>
  <cols>
    <col min="2" max="2" width="20.00390625" style="0" customWidth="1"/>
    <col min="5" max="5" width="10.140625" style="0" customWidth="1"/>
    <col min="6" max="6" width="20.421875" style="0" bestFit="1" customWidth="1"/>
    <col min="10" max="10" width="10.140625" style="0" customWidth="1"/>
  </cols>
  <sheetData>
    <row r="1" spans="1:10" ht="12.75">
      <c r="A1" s="676" t="s">
        <v>1524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63" customHeight="1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1" ht="39.75" customHeight="1">
      <c r="A4" s="414" t="s">
        <v>1525</v>
      </c>
      <c r="B4" s="389" t="s">
        <v>1526</v>
      </c>
      <c r="C4" s="331">
        <v>18351.36</v>
      </c>
      <c r="D4" s="331"/>
      <c r="E4" s="332">
        <v>42283</v>
      </c>
      <c r="F4" s="389" t="s">
        <v>1527</v>
      </c>
      <c r="G4" s="331">
        <v>45623414</v>
      </c>
      <c r="H4" s="336" t="s">
        <v>784</v>
      </c>
      <c r="I4" s="424" t="s">
        <v>1163</v>
      </c>
      <c r="J4" s="27" t="s">
        <v>1477</v>
      </c>
      <c r="K4" s="220"/>
    </row>
    <row r="5" spans="1:11" s="427" customFormat="1" ht="38.25">
      <c r="A5" s="385" t="s">
        <v>1528</v>
      </c>
      <c r="B5" s="386" t="s">
        <v>1529</v>
      </c>
      <c r="C5" s="425">
        <v>452</v>
      </c>
      <c r="D5" s="385"/>
      <c r="E5" s="387">
        <v>42283</v>
      </c>
      <c r="F5" s="386" t="s">
        <v>1530</v>
      </c>
      <c r="G5" s="385">
        <v>45473986</v>
      </c>
      <c r="H5" s="336" t="s">
        <v>784</v>
      </c>
      <c r="I5" s="424" t="s">
        <v>1163</v>
      </c>
      <c r="J5" s="27" t="s">
        <v>1477</v>
      </c>
      <c r="K5" s="426"/>
    </row>
    <row r="6" spans="1:11" s="427" customFormat="1" ht="38.25">
      <c r="A6" s="385" t="s">
        <v>1531</v>
      </c>
      <c r="B6" s="386" t="s">
        <v>1532</v>
      </c>
      <c r="C6" s="385">
        <v>172.5</v>
      </c>
      <c r="D6" s="385"/>
      <c r="E6" s="387">
        <v>42283</v>
      </c>
      <c r="F6" s="386" t="s">
        <v>1533</v>
      </c>
      <c r="G6" s="385">
        <v>47186666</v>
      </c>
      <c r="H6" s="336" t="s">
        <v>784</v>
      </c>
      <c r="I6" s="424" t="s">
        <v>1163</v>
      </c>
      <c r="J6" s="27" t="s">
        <v>1477</v>
      </c>
      <c r="K6" s="426"/>
    </row>
    <row r="7" spans="1:11" s="427" customFormat="1" ht="39.75" customHeight="1">
      <c r="A7" s="385" t="s">
        <v>1534</v>
      </c>
      <c r="B7" s="386" t="s">
        <v>1535</v>
      </c>
      <c r="C7" s="386" t="s">
        <v>1536</v>
      </c>
      <c r="D7" s="385"/>
      <c r="E7" s="387">
        <v>42283</v>
      </c>
      <c r="F7" s="386" t="s">
        <v>1537</v>
      </c>
      <c r="G7" s="385"/>
      <c r="H7" s="336" t="s">
        <v>784</v>
      </c>
      <c r="I7" s="424" t="s">
        <v>1163</v>
      </c>
      <c r="J7" s="27" t="s">
        <v>1477</v>
      </c>
      <c r="K7" s="426"/>
    </row>
    <row r="8" spans="1:11" ht="50.25" customHeight="1">
      <c r="A8" s="414" t="s">
        <v>1538</v>
      </c>
      <c r="B8" s="421" t="s">
        <v>1539</v>
      </c>
      <c r="C8" s="428">
        <v>1950</v>
      </c>
      <c r="D8" s="421" t="s">
        <v>1505</v>
      </c>
      <c r="E8" s="429">
        <v>42286</v>
      </c>
      <c r="F8" s="430" t="s">
        <v>1506</v>
      </c>
      <c r="G8" s="431">
        <v>35697300</v>
      </c>
      <c r="H8" s="336" t="s">
        <v>784</v>
      </c>
      <c r="I8" s="23" t="s">
        <v>1163</v>
      </c>
      <c r="J8" s="27" t="s">
        <v>691</v>
      </c>
      <c r="K8" s="220"/>
    </row>
    <row r="9" spans="1:13" ht="45">
      <c r="A9" s="22" t="s">
        <v>1540</v>
      </c>
      <c r="B9" s="23" t="s">
        <v>1541</v>
      </c>
      <c r="C9" s="171">
        <v>121</v>
      </c>
      <c r="D9" s="125" t="s">
        <v>1182</v>
      </c>
      <c r="E9" s="393">
        <v>42286</v>
      </c>
      <c r="F9" s="394" t="s">
        <v>1462</v>
      </c>
      <c r="G9" s="149">
        <v>17318513</v>
      </c>
      <c r="H9" s="432" t="s">
        <v>784</v>
      </c>
      <c r="I9" s="23" t="s">
        <v>1163</v>
      </c>
      <c r="J9" s="27" t="s">
        <v>691</v>
      </c>
      <c r="K9" s="433"/>
      <c r="L9" s="342"/>
      <c r="M9" s="342"/>
    </row>
    <row r="10" spans="1:11" ht="51">
      <c r="A10" s="414" t="s">
        <v>1542</v>
      </c>
      <c r="B10" s="421" t="s">
        <v>1543</v>
      </c>
      <c r="C10" s="428">
        <v>5281</v>
      </c>
      <c r="D10" s="421" t="s">
        <v>1505</v>
      </c>
      <c r="E10" s="429">
        <v>42286</v>
      </c>
      <c r="F10" s="430" t="s">
        <v>1506</v>
      </c>
      <c r="G10" s="431">
        <v>35697300</v>
      </c>
      <c r="H10" s="336" t="s">
        <v>784</v>
      </c>
      <c r="I10" s="23" t="s">
        <v>1163</v>
      </c>
      <c r="J10" s="27" t="s">
        <v>691</v>
      </c>
      <c r="K10" s="220"/>
    </row>
    <row r="11" spans="1:11" ht="45">
      <c r="A11" s="414" t="s">
        <v>1544</v>
      </c>
      <c r="B11" s="421" t="s">
        <v>1545</v>
      </c>
      <c r="C11" s="428">
        <v>2863</v>
      </c>
      <c r="D11" s="421" t="s">
        <v>1505</v>
      </c>
      <c r="E11" s="429">
        <v>42286</v>
      </c>
      <c r="F11" s="394" t="s">
        <v>1462</v>
      </c>
      <c r="G11" s="431">
        <v>35697300</v>
      </c>
      <c r="H11" s="336" t="s">
        <v>784</v>
      </c>
      <c r="I11" s="23" t="s">
        <v>1163</v>
      </c>
      <c r="J11" s="27" t="s">
        <v>691</v>
      </c>
      <c r="K11" s="220"/>
    </row>
    <row r="12" spans="1:11" ht="36" customHeight="1">
      <c r="A12" s="22" t="s">
        <v>1546</v>
      </c>
      <c r="B12" s="75" t="s">
        <v>938</v>
      </c>
      <c r="C12" s="114">
        <v>352.8</v>
      </c>
      <c r="D12" s="149"/>
      <c r="E12" s="25">
        <v>42290</v>
      </c>
      <c r="F12" s="291" t="s">
        <v>1547</v>
      </c>
      <c r="G12" s="292">
        <v>47182024</v>
      </c>
      <c r="H12" s="432" t="s">
        <v>784</v>
      </c>
      <c r="I12" s="23" t="s">
        <v>1163</v>
      </c>
      <c r="J12" s="27" t="s">
        <v>1285</v>
      </c>
      <c r="K12" s="220"/>
    </row>
    <row r="13" spans="1:11" ht="50.25" customHeight="1">
      <c r="A13" s="414" t="s">
        <v>1548</v>
      </c>
      <c r="B13" s="421" t="s">
        <v>1549</v>
      </c>
      <c r="C13" s="428">
        <v>2426</v>
      </c>
      <c r="D13" s="421" t="s">
        <v>1505</v>
      </c>
      <c r="E13" s="429">
        <v>42291</v>
      </c>
      <c r="F13" s="430" t="s">
        <v>1506</v>
      </c>
      <c r="G13" s="431">
        <v>35697300</v>
      </c>
      <c r="H13" s="336" t="s">
        <v>784</v>
      </c>
      <c r="I13" s="23" t="s">
        <v>1163</v>
      </c>
      <c r="J13" s="27" t="s">
        <v>691</v>
      </c>
      <c r="K13" s="220"/>
    </row>
    <row r="14" spans="1:11" ht="39" customHeight="1">
      <c r="A14" s="331" t="s">
        <v>1550</v>
      </c>
      <c r="B14" s="331" t="s">
        <v>1551</v>
      </c>
      <c r="C14" s="434">
        <v>256</v>
      </c>
      <c r="D14" s="331"/>
      <c r="E14" s="332">
        <v>42291</v>
      </c>
      <c r="F14" s="389" t="s">
        <v>1552</v>
      </c>
      <c r="G14" s="331">
        <v>47611804</v>
      </c>
      <c r="H14" s="336" t="s">
        <v>784</v>
      </c>
      <c r="I14" s="23" t="s">
        <v>1163</v>
      </c>
      <c r="J14" s="27" t="s">
        <v>1285</v>
      </c>
      <c r="K14" s="220"/>
    </row>
    <row r="15" spans="1:11" ht="25.5">
      <c r="A15" s="331" t="s">
        <v>1553</v>
      </c>
      <c r="B15" s="389" t="s">
        <v>1554</v>
      </c>
      <c r="C15" s="434">
        <v>300</v>
      </c>
      <c r="D15" s="331"/>
      <c r="E15" s="332">
        <v>42292</v>
      </c>
      <c r="F15" s="389" t="s">
        <v>1555</v>
      </c>
      <c r="G15" s="331"/>
      <c r="H15" s="336" t="s">
        <v>784</v>
      </c>
      <c r="I15" s="23" t="s">
        <v>1163</v>
      </c>
      <c r="J15" s="27" t="s">
        <v>691</v>
      </c>
      <c r="K15" s="220"/>
    </row>
    <row r="16" spans="1:10" ht="38.25">
      <c r="A16" s="435" t="s">
        <v>1556</v>
      </c>
      <c r="B16" s="436" t="s">
        <v>1557</v>
      </c>
      <c r="C16" s="437">
        <v>408</v>
      </c>
      <c r="D16" s="435"/>
      <c r="E16" s="438">
        <v>42293</v>
      </c>
      <c r="F16" s="436" t="s">
        <v>1558</v>
      </c>
      <c r="G16" s="435">
        <v>47139200</v>
      </c>
      <c r="H16" s="344" t="s">
        <v>784</v>
      </c>
      <c r="I16" s="301" t="s">
        <v>1163</v>
      </c>
      <c r="J16" s="311" t="s">
        <v>691</v>
      </c>
    </row>
    <row r="17" spans="1:10" ht="51">
      <c r="A17" s="435" t="s">
        <v>1559</v>
      </c>
      <c r="B17" s="436" t="s">
        <v>1560</v>
      </c>
      <c r="C17" s="437">
        <v>356</v>
      </c>
      <c r="D17" s="435"/>
      <c r="E17" s="438">
        <v>42296</v>
      </c>
      <c r="F17" s="439" t="s">
        <v>1462</v>
      </c>
      <c r="G17" s="315">
        <v>17318513</v>
      </c>
      <c r="H17" s="344" t="s">
        <v>784</v>
      </c>
      <c r="I17" s="301" t="s">
        <v>1163</v>
      </c>
      <c r="J17" s="311" t="s">
        <v>691</v>
      </c>
    </row>
    <row r="18" spans="1:10" ht="51">
      <c r="A18" s="435" t="s">
        <v>1561</v>
      </c>
      <c r="B18" s="436" t="s">
        <v>1562</v>
      </c>
      <c r="C18" s="440">
        <v>594.18</v>
      </c>
      <c r="D18" s="436"/>
      <c r="E18" s="441">
        <v>42296</v>
      </c>
      <c r="F18" s="436" t="s">
        <v>1563</v>
      </c>
      <c r="G18" s="436">
        <v>40780805</v>
      </c>
      <c r="H18" s="344" t="s">
        <v>784</v>
      </c>
      <c r="I18" s="301" t="s">
        <v>1163</v>
      </c>
      <c r="J18" s="311" t="s">
        <v>1285</v>
      </c>
    </row>
    <row r="19" spans="1:10" ht="38.25">
      <c r="A19" s="442" t="s">
        <v>1564</v>
      </c>
      <c r="B19" s="443" t="s">
        <v>1565</v>
      </c>
      <c r="C19" s="444">
        <v>43.2</v>
      </c>
      <c r="D19" s="445"/>
      <c r="E19" s="446">
        <v>42297</v>
      </c>
      <c r="F19" s="443" t="s">
        <v>1566</v>
      </c>
      <c r="G19" s="445" t="s">
        <v>1567</v>
      </c>
      <c r="H19" s="344" t="s">
        <v>784</v>
      </c>
      <c r="I19" s="301" t="s">
        <v>1163</v>
      </c>
      <c r="J19" s="447" t="s">
        <v>1425</v>
      </c>
    </row>
    <row r="20" spans="1:10" ht="51">
      <c r="A20" s="435" t="s">
        <v>1568</v>
      </c>
      <c r="B20" s="436" t="s">
        <v>1569</v>
      </c>
      <c r="C20" s="440">
        <v>900</v>
      </c>
      <c r="D20" s="436"/>
      <c r="E20" s="441">
        <v>42297</v>
      </c>
      <c r="F20" s="436" t="s">
        <v>1570</v>
      </c>
      <c r="G20" s="448">
        <v>31817483</v>
      </c>
      <c r="H20" s="344" t="s">
        <v>784</v>
      </c>
      <c r="I20" s="301" t="s">
        <v>1163</v>
      </c>
      <c r="J20" s="311" t="s">
        <v>1285</v>
      </c>
    </row>
    <row r="21" spans="1:10" ht="51">
      <c r="A21" s="435" t="s">
        <v>1571</v>
      </c>
      <c r="B21" s="436" t="s">
        <v>1572</v>
      </c>
      <c r="C21" s="440">
        <v>180</v>
      </c>
      <c r="D21" s="436"/>
      <c r="E21" s="441">
        <v>42297</v>
      </c>
      <c r="F21" s="436" t="s">
        <v>1573</v>
      </c>
      <c r="G21" s="448">
        <v>36435872</v>
      </c>
      <c r="H21" s="344" t="s">
        <v>784</v>
      </c>
      <c r="I21" s="301" t="s">
        <v>1163</v>
      </c>
      <c r="J21" s="311" t="s">
        <v>1285</v>
      </c>
    </row>
    <row r="22" spans="1:10" ht="51">
      <c r="A22" s="435" t="s">
        <v>1574</v>
      </c>
      <c r="B22" s="436" t="s">
        <v>1575</v>
      </c>
      <c r="C22" s="440">
        <v>300</v>
      </c>
      <c r="D22" s="436"/>
      <c r="E22" s="441">
        <v>42297</v>
      </c>
      <c r="F22" s="436" t="s">
        <v>1576</v>
      </c>
      <c r="G22" s="436"/>
      <c r="H22" s="344" t="s">
        <v>784</v>
      </c>
      <c r="I22" s="301" t="s">
        <v>1163</v>
      </c>
      <c r="J22" s="311" t="s">
        <v>1285</v>
      </c>
    </row>
    <row r="23" spans="1:10" ht="51">
      <c r="A23" s="435" t="s">
        <v>1577</v>
      </c>
      <c r="B23" s="436" t="s">
        <v>1578</v>
      </c>
      <c r="C23" s="440">
        <v>488.4</v>
      </c>
      <c r="D23" s="436"/>
      <c r="E23" s="441">
        <v>42298</v>
      </c>
      <c r="F23" s="449" t="s">
        <v>1579</v>
      </c>
      <c r="G23" s="450">
        <v>47845724</v>
      </c>
      <c r="H23" s="344" t="s">
        <v>784</v>
      </c>
      <c r="I23" s="301" t="s">
        <v>1163</v>
      </c>
      <c r="J23" s="311" t="s">
        <v>1285</v>
      </c>
    </row>
    <row r="24" spans="1:10" ht="51">
      <c r="A24" s="451" t="s">
        <v>1580</v>
      </c>
      <c r="B24" s="447" t="s">
        <v>1581</v>
      </c>
      <c r="C24" s="452">
        <v>2668</v>
      </c>
      <c r="D24" s="447" t="s">
        <v>1505</v>
      </c>
      <c r="E24" s="453">
        <v>42299</v>
      </c>
      <c r="F24" s="454" t="s">
        <v>1506</v>
      </c>
      <c r="G24" s="455">
        <v>35697300</v>
      </c>
      <c r="H24" s="344" t="s">
        <v>784</v>
      </c>
      <c r="I24" s="301" t="s">
        <v>1163</v>
      </c>
      <c r="J24" s="311" t="s">
        <v>691</v>
      </c>
    </row>
    <row r="25" spans="1:10" ht="38.25">
      <c r="A25" s="435" t="s">
        <v>1582</v>
      </c>
      <c r="B25" s="436" t="s">
        <v>1583</v>
      </c>
      <c r="C25" s="440">
        <v>100</v>
      </c>
      <c r="D25" s="436"/>
      <c r="E25" s="441">
        <v>42299</v>
      </c>
      <c r="F25" s="436" t="s">
        <v>1584</v>
      </c>
      <c r="G25" s="436">
        <v>36843741</v>
      </c>
      <c r="H25" s="344" t="s">
        <v>784</v>
      </c>
      <c r="I25" s="301" t="s">
        <v>1163</v>
      </c>
      <c r="J25" s="311" t="s">
        <v>834</v>
      </c>
    </row>
    <row r="26" spans="1:10" ht="51">
      <c r="A26" s="435" t="s">
        <v>1585</v>
      </c>
      <c r="B26" s="436" t="s">
        <v>1586</v>
      </c>
      <c r="C26" s="440">
        <v>2869.12</v>
      </c>
      <c r="D26" s="436"/>
      <c r="E26" s="441">
        <v>42303</v>
      </c>
      <c r="F26" s="449" t="s">
        <v>1246</v>
      </c>
      <c r="G26" s="450">
        <v>35698586</v>
      </c>
      <c r="H26" s="344" t="s">
        <v>784</v>
      </c>
      <c r="I26" s="301" t="s">
        <v>1163</v>
      </c>
      <c r="J26" s="311" t="s">
        <v>1285</v>
      </c>
    </row>
    <row r="27" spans="1:10" ht="38.25">
      <c r="A27" s="435" t="s">
        <v>1587</v>
      </c>
      <c r="B27" s="436" t="s">
        <v>1586</v>
      </c>
      <c r="C27" s="440">
        <v>400</v>
      </c>
      <c r="D27" s="436"/>
      <c r="E27" s="441">
        <v>42303</v>
      </c>
      <c r="F27" s="436" t="s">
        <v>1588</v>
      </c>
      <c r="G27" s="436">
        <v>31817394</v>
      </c>
      <c r="H27" s="344" t="s">
        <v>784</v>
      </c>
      <c r="I27" s="301" t="s">
        <v>1163</v>
      </c>
      <c r="J27" s="447" t="s">
        <v>1425</v>
      </c>
    </row>
    <row r="28" spans="1:10" ht="38.25">
      <c r="A28" s="435" t="s">
        <v>1589</v>
      </c>
      <c r="B28" s="436" t="s">
        <v>1586</v>
      </c>
      <c r="C28" s="440">
        <v>300</v>
      </c>
      <c r="D28" s="436"/>
      <c r="E28" s="441">
        <v>42303</v>
      </c>
      <c r="F28" s="436" t="s">
        <v>1590</v>
      </c>
      <c r="G28" s="436">
        <v>40780805</v>
      </c>
      <c r="H28" s="344" t="s">
        <v>784</v>
      </c>
      <c r="I28" s="301" t="s">
        <v>1163</v>
      </c>
      <c r="J28" s="436" t="s">
        <v>1591</v>
      </c>
    </row>
    <row r="29" spans="1:10" ht="45">
      <c r="A29" s="435" t="s">
        <v>1592</v>
      </c>
      <c r="B29" s="456" t="s">
        <v>1593</v>
      </c>
      <c r="C29" s="457">
        <v>1817.66</v>
      </c>
      <c r="D29" s="458"/>
      <c r="E29" s="459">
        <v>42304</v>
      </c>
      <c r="F29" s="460" t="s">
        <v>1462</v>
      </c>
      <c r="G29" s="461">
        <v>17318513</v>
      </c>
      <c r="H29" s="462" t="s">
        <v>784</v>
      </c>
      <c r="I29" s="463" t="s">
        <v>1163</v>
      </c>
      <c r="J29" s="464" t="s">
        <v>691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4" sqref="L4"/>
    </sheetView>
  </sheetViews>
  <sheetFormatPr defaultColWidth="9.140625" defaultRowHeight="12.75"/>
  <sheetData>
    <row r="1" spans="1:10" ht="12.75">
      <c r="A1" s="695" t="s">
        <v>1594</v>
      </c>
      <c r="B1" s="695"/>
      <c r="C1" s="695"/>
      <c r="D1" s="695"/>
      <c r="E1" s="695"/>
      <c r="F1" s="695"/>
      <c r="G1" s="695"/>
      <c r="H1" s="695"/>
      <c r="I1" s="695"/>
      <c r="J1" s="49"/>
    </row>
    <row r="2" spans="1:10" ht="12.75">
      <c r="A2" s="396"/>
      <c r="B2" s="52"/>
      <c r="C2" s="53"/>
      <c r="D2" s="64"/>
      <c r="E2" s="397"/>
      <c r="F2" s="46"/>
      <c r="G2" s="398"/>
      <c r="H2" s="398"/>
      <c r="I2" s="398"/>
      <c r="J2" s="399"/>
    </row>
    <row r="3" spans="1:10" ht="76.5">
      <c r="A3" s="400" t="s">
        <v>774</v>
      </c>
      <c r="B3" s="401" t="s">
        <v>775</v>
      </c>
      <c r="C3" s="402" t="s">
        <v>776</v>
      </c>
      <c r="D3" s="403" t="s">
        <v>777</v>
      </c>
      <c r="E3" s="404" t="s">
        <v>778</v>
      </c>
      <c r="F3" s="405" t="s">
        <v>779</v>
      </c>
      <c r="G3" s="401" t="s">
        <v>780</v>
      </c>
      <c r="H3" s="401" t="s">
        <v>781</v>
      </c>
      <c r="I3" s="405" t="s">
        <v>782</v>
      </c>
      <c r="J3" s="401" t="s">
        <v>1311</v>
      </c>
    </row>
    <row r="4" spans="1:10" ht="191.25">
      <c r="A4" s="465" t="s">
        <v>1595</v>
      </c>
      <c r="B4" s="466" t="s">
        <v>1596</v>
      </c>
      <c r="C4" s="467">
        <v>221.7</v>
      </c>
      <c r="D4" s="40"/>
      <c r="E4" s="367">
        <v>42306</v>
      </c>
      <c r="F4" s="170" t="s">
        <v>1597</v>
      </c>
      <c r="G4" s="40" t="s">
        <v>1598</v>
      </c>
      <c r="H4" s="468" t="s">
        <v>784</v>
      </c>
      <c r="I4" s="469" t="s">
        <v>1163</v>
      </c>
      <c r="J4" s="470" t="s">
        <v>1591</v>
      </c>
    </row>
    <row r="5" spans="1:10" ht="101.25">
      <c r="A5" s="471" t="s">
        <v>1599</v>
      </c>
      <c r="B5" s="470" t="s">
        <v>1600</v>
      </c>
      <c r="C5" s="472">
        <v>1234.26</v>
      </c>
      <c r="D5" s="471"/>
      <c r="E5" s="473">
        <v>42311</v>
      </c>
      <c r="F5" s="474" t="s">
        <v>1462</v>
      </c>
      <c r="G5" s="468">
        <v>17318513</v>
      </c>
      <c r="H5" s="468" t="s">
        <v>784</v>
      </c>
      <c r="I5" s="469" t="s">
        <v>1163</v>
      </c>
      <c r="J5" s="475" t="s">
        <v>691</v>
      </c>
    </row>
    <row r="6" spans="1:10" ht="102">
      <c r="A6" s="476" t="s">
        <v>1601</v>
      </c>
      <c r="B6" s="477" t="s">
        <v>1602</v>
      </c>
      <c r="C6" s="478">
        <v>936</v>
      </c>
      <c r="D6" s="479"/>
      <c r="E6" s="480">
        <v>42311</v>
      </c>
      <c r="F6" s="481" t="s">
        <v>1603</v>
      </c>
      <c r="G6" s="479">
        <v>36386910</v>
      </c>
      <c r="H6" s="468" t="s">
        <v>784</v>
      </c>
      <c r="I6" s="469" t="s">
        <v>1163</v>
      </c>
      <c r="J6" s="27" t="s">
        <v>1604</v>
      </c>
    </row>
    <row r="7" spans="1:10" ht="114.75">
      <c r="A7" s="471" t="s">
        <v>1605</v>
      </c>
      <c r="B7" s="470" t="s">
        <v>1606</v>
      </c>
      <c r="C7" s="472" t="s">
        <v>1607</v>
      </c>
      <c r="D7" s="482"/>
      <c r="E7" s="483">
        <v>42311</v>
      </c>
      <c r="F7" s="484" t="s">
        <v>1608</v>
      </c>
      <c r="G7" s="482"/>
      <c r="H7" s="468" t="s">
        <v>784</v>
      </c>
      <c r="I7" s="469" t="s">
        <v>1163</v>
      </c>
      <c r="J7" s="27" t="s">
        <v>1609</v>
      </c>
    </row>
    <row r="8" spans="1:10" ht="89.25">
      <c r="A8" s="465" t="s">
        <v>1610</v>
      </c>
      <c r="B8" s="466" t="s">
        <v>1611</v>
      </c>
      <c r="C8" s="467">
        <v>1200</v>
      </c>
      <c r="D8" s="40"/>
      <c r="E8" s="367">
        <v>42311</v>
      </c>
      <c r="F8" s="170" t="s">
        <v>1612</v>
      </c>
      <c r="G8" s="40" t="s">
        <v>1598</v>
      </c>
      <c r="H8" s="468" t="s">
        <v>784</v>
      </c>
      <c r="I8" s="469" t="s">
        <v>1163</v>
      </c>
      <c r="J8" s="470" t="s">
        <v>1591</v>
      </c>
    </row>
    <row r="9" spans="1:10" ht="76.5">
      <c r="A9" s="485" t="s">
        <v>1613</v>
      </c>
      <c r="B9" s="23" t="s">
        <v>1614</v>
      </c>
      <c r="C9" s="486">
        <v>57.6</v>
      </c>
      <c r="D9" s="40"/>
      <c r="E9" s="25">
        <v>42311</v>
      </c>
      <c r="F9" s="487" t="s">
        <v>478</v>
      </c>
      <c r="G9" s="57">
        <v>36579769</v>
      </c>
      <c r="H9" s="23" t="s">
        <v>1207</v>
      </c>
      <c r="I9" s="23" t="s">
        <v>1163</v>
      </c>
      <c r="J9" s="27" t="s">
        <v>834</v>
      </c>
    </row>
    <row r="10" spans="1:10" ht="63.75">
      <c r="A10" s="488" t="s">
        <v>1615</v>
      </c>
      <c r="B10" s="410" t="s">
        <v>1616</v>
      </c>
      <c r="C10" s="489">
        <v>23.88</v>
      </c>
      <c r="D10" s="412"/>
      <c r="E10" s="413">
        <v>42313</v>
      </c>
      <c r="F10" s="490" t="s">
        <v>1471</v>
      </c>
      <c r="G10" s="412">
        <v>35698446</v>
      </c>
      <c r="H10" s="149" t="s">
        <v>784</v>
      </c>
      <c r="I10" s="23" t="s">
        <v>1163</v>
      </c>
      <c r="J10" s="27" t="s">
        <v>834</v>
      </c>
    </row>
    <row r="11" spans="1:10" ht="101.25">
      <c r="A11" s="471" t="s">
        <v>1617</v>
      </c>
      <c r="B11" s="470" t="s">
        <v>1618</v>
      </c>
      <c r="C11" s="472">
        <v>186.27</v>
      </c>
      <c r="D11" s="471"/>
      <c r="E11" s="473">
        <v>42313</v>
      </c>
      <c r="F11" s="474" t="s">
        <v>1462</v>
      </c>
      <c r="G11" s="468">
        <v>17318513</v>
      </c>
      <c r="H11" s="468" t="s">
        <v>784</v>
      </c>
      <c r="I11" s="469" t="s">
        <v>1163</v>
      </c>
      <c r="J11" s="475" t="s">
        <v>691</v>
      </c>
    </row>
    <row r="12" spans="1:10" ht="63.75">
      <c r="A12" s="465" t="s">
        <v>1619</v>
      </c>
      <c r="B12" s="466" t="s">
        <v>1620</v>
      </c>
      <c r="C12" s="467">
        <v>144</v>
      </c>
      <c r="D12" s="40"/>
      <c r="E12" s="367">
        <v>42317</v>
      </c>
      <c r="F12" s="170" t="s">
        <v>1108</v>
      </c>
      <c r="G12" s="40" t="s">
        <v>1621</v>
      </c>
      <c r="H12" s="149" t="s">
        <v>784</v>
      </c>
      <c r="I12" s="23" t="s">
        <v>1163</v>
      </c>
      <c r="J12" s="470" t="s">
        <v>1591</v>
      </c>
    </row>
    <row r="13" spans="1:10" ht="153">
      <c r="A13" s="465" t="s">
        <v>1622</v>
      </c>
      <c r="B13" s="466" t="s">
        <v>1623</v>
      </c>
      <c r="C13" s="467">
        <v>62</v>
      </c>
      <c r="D13" s="40"/>
      <c r="E13" s="367">
        <v>42317</v>
      </c>
      <c r="F13" s="170" t="s">
        <v>1624</v>
      </c>
      <c r="G13" s="40" t="s">
        <v>1625</v>
      </c>
      <c r="H13" s="149" t="s">
        <v>784</v>
      </c>
      <c r="I13" s="23" t="s">
        <v>1163</v>
      </c>
      <c r="J13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5">
      <selection activeCell="A26" sqref="A26"/>
    </sheetView>
  </sheetViews>
  <sheetFormatPr defaultColWidth="9.140625" defaultRowHeight="12.75"/>
  <cols>
    <col min="5" max="5" width="9.8515625" style="0" bestFit="1" customWidth="1"/>
    <col min="7" max="7" width="9.8515625" style="0" bestFit="1" customWidth="1"/>
  </cols>
  <sheetData>
    <row r="1" spans="1:10" ht="12.75">
      <c r="A1" s="695" t="s">
        <v>1626</v>
      </c>
      <c r="B1" s="695"/>
      <c r="C1" s="695"/>
      <c r="D1" s="695"/>
      <c r="E1" s="695"/>
      <c r="F1" s="695"/>
      <c r="G1" s="695"/>
      <c r="H1" s="695"/>
      <c r="I1" s="695"/>
      <c r="J1" s="26"/>
    </row>
    <row r="2" spans="1:10" ht="12.75">
      <c r="A2" s="396"/>
      <c r="B2" s="52"/>
      <c r="C2" s="53"/>
      <c r="D2" s="64"/>
      <c r="E2" s="397"/>
      <c r="F2" s="46"/>
      <c r="G2" s="398"/>
      <c r="H2" s="398"/>
      <c r="I2" s="398"/>
      <c r="J2" s="491"/>
    </row>
    <row r="3" spans="1:10" ht="76.5">
      <c r="A3" s="400" t="s">
        <v>774</v>
      </c>
      <c r="B3" s="401" t="s">
        <v>775</v>
      </c>
      <c r="C3" s="402" t="s">
        <v>776</v>
      </c>
      <c r="D3" s="403" t="s">
        <v>777</v>
      </c>
      <c r="E3" s="404" t="s">
        <v>778</v>
      </c>
      <c r="F3" s="405" t="s">
        <v>779</v>
      </c>
      <c r="G3" s="401" t="s">
        <v>780</v>
      </c>
      <c r="H3" s="401" t="s">
        <v>781</v>
      </c>
      <c r="I3" s="401" t="s">
        <v>782</v>
      </c>
      <c r="J3" s="405" t="s">
        <v>1311</v>
      </c>
    </row>
    <row r="4" spans="1:10" ht="76.5">
      <c r="A4" s="492" t="s">
        <v>1627</v>
      </c>
      <c r="B4" s="493" t="s">
        <v>1628</v>
      </c>
      <c r="C4" s="494">
        <v>3069.84</v>
      </c>
      <c r="D4" s="495"/>
      <c r="E4" s="496">
        <v>42319</v>
      </c>
      <c r="F4" s="493" t="s">
        <v>1204</v>
      </c>
      <c r="G4" s="497">
        <v>31396674</v>
      </c>
      <c r="H4" s="493" t="s">
        <v>784</v>
      </c>
      <c r="I4" s="498" t="s">
        <v>1163</v>
      </c>
      <c r="J4" s="499" t="s">
        <v>834</v>
      </c>
    </row>
    <row r="5" spans="1:10" ht="102">
      <c r="A5" s="500" t="s">
        <v>1629</v>
      </c>
      <c r="B5" s="500" t="s">
        <v>1630</v>
      </c>
      <c r="C5" s="500">
        <v>13818.6</v>
      </c>
      <c r="D5" s="500"/>
      <c r="E5" s="501">
        <v>42319</v>
      </c>
      <c r="F5" s="500" t="s">
        <v>1631</v>
      </c>
      <c r="G5" s="502">
        <v>44466200</v>
      </c>
      <c r="H5" s="503" t="s">
        <v>784</v>
      </c>
      <c r="I5" s="504" t="s">
        <v>1163</v>
      </c>
      <c r="J5" s="499" t="s">
        <v>691</v>
      </c>
    </row>
    <row r="6" spans="1:10" ht="102">
      <c r="A6" s="505" t="s">
        <v>1632</v>
      </c>
      <c r="B6" s="500" t="s">
        <v>1633</v>
      </c>
      <c r="C6" s="506">
        <v>480</v>
      </c>
      <c r="D6" s="505"/>
      <c r="E6" s="507">
        <v>42324</v>
      </c>
      <c r="F6" s="500" t="s">
        <v>1634</v>
      </c>
      <c r="G6" s="508">
        <v>44780893</v>
      </c>
      <c r="H6" s="503" t="s">
        <v>784</v>
      </c>
      <c r="I6" s="504" t="s">
        <v>1163</v>
      </c>
      <c r="J6" s="500" t="s">
        <v>1591</v>
      </c>
    </row>
    <row r="7" spans="1:10" ht="114.75">
      <c r="A7" s="505" t="s">
        <v>1635</v>
      </c>
      <c r="B7" s="500" t="s">
        <v>1636</v>
      </c>
      <c r="C7" s="509">
        <v>186.27</v>
      </c>
      <c r="D7" s="505"/>
      <c r="E7" s="507">
        <v>42326</v>
      </c>
      <c r="F7" s="510" t="s">
        <v>1462</v>
      </c>
      <c r="G7" s="503">
        <v>17318513</v>
      </c>
      <c r="H7" s="503" t="s">
        <v>784</v>
      </c>
      <c r="I7" s="504" t="s">
        <v>1163</v>
      </c>
      <c r="J7" s="499" t="s">
        <v>691</v>
      </c>
    </row>
    <row r="8" spans="1:10" ht="76.5">
      <c r="A8" s="505" t="s">
        <v>1637</v>
      </c>
      <c r="B8" s="500" t="s">
        <v>1638</v>
      </c>
      <c r="C8" s="506">
        <v>948</v>
      </c>
      <c r="D8" s="505"/>
      <c r="E8" s="507">
        <v>41962</v>
      </c>
      <c r="F8" s="500" t="s">
        <v>1431</v>
      </c>
      <c r="G8" s="508">
        <v>44271875</v>
      </c>
      <c r="H8" s="503" t="s">
        <v>784</v>
      </c>
      <c r="I8" s="504" t="s">
        <v>1163</v>
      </c>
      <c r="J8" s="499" t="s">
        <v>834</v>
      </c>
    </row>
    <row r="9" spans="1:10" ht="114.75">
      <c r="A9" s="505" t="s">
        <v>1639</v>
      </c>
      <c r="B9" s="500" t="s">
        <v>1640</v>
      </c>
      <c r="C9" s="509">
        <v>488.62</v>
      </c>
      <c r="D9" s="505"/>
      <c r="E9" s="507">
        <v>42327</v>
      </c>
      <c r="F9" s="510" t="s">
        <v>1462</v>
      </c>
      <c r="G9" s="503">
        <v>17318513</v>
      </c>
      <c r="H9" s="503" t="s">
        <v>784</v>
      </c>
      <c r="I9" s="504" t="s">
        <v>1163</v>
      </c>
      <c r="J9" s="499" t="s">
        <v>691</v>
      </c>
    </row>
    <row r="10" spans="1:10" ht="84">
      <c r="A10" s="511" t="s">
        <v>1641</v>
      </c>
      <c r="B10" s="512" t="s">
        <v>1642</v>
      </c>
      <c r="C10" s="513">
        <v>400</v>
      </c>
      <c r="D10" s="511"/>
      <c r="E10" s="514">
        <v>42328</v>
      </c>
      <c r="F10" s="512" t="s">
        <v>1643</v>
      </c>
      <c r="G10" s="511">
        <v>151513</v>
      </c>
      <c r="H10" s="515" t="s">
        <v>784</v>
      </c>
      <c r="I10" s="516" t="s">
        <v>1163</v>
      </c>
      <c r="J10" s="517" t="s">
        <v>1591</v>
      </c>
    </row>
    <row r="11" spans="1:10" ht="153">
      <c r="A11" s="505" t="s">
        <v>1644</v>
      </c>
      <c r="B11" s="500" t="s">
        <v>1642</v>
      </c>
      <c r="C11" s="506">
        <v>700</v>
      </c>
      <c r="D11" s="505"/>
      <c r="E11" s="507">
        <v>42328</v>
      </c>
      <c r="F11" s="510" t="s">
        <v>1645</v>
      </c>
      <c r="G11" s="503"/>
      <c r="H11" s="503" t="s">
        <v>784</v>
      </c>
      <c r="I11" s="504" t="s">
        <v>1163</v>
      </c>
      <c r="J11" s="470" t="s">
        <v>1591</v>
      </c>
    </row>
    <row r="12" spans="1:10" ht="89.25">
      <c r="A12" s="505" t="s">
        <v>1646</v>
      </c>
      <c r="B12" s="500" t="s">
        <v>1647</v>
      </c>
      <c r="C12" s="506">
        <v>199</v>
      </c>
      <c r="D12" s="505"/>
      <c r="E12" s="507">
        <v>42333</v>
      </c>
      <c r="F12" s="500" t="s">
        <v>1648</v>
      </c>
      <c r="G12" s="505">
        <v>31333524</v>
      </c>
      <c r="H12" s="503" t="s">
        <v>784</v>
      </c>
      <c r="I12" s="504" t="s">
        <v>1163</v>
      </c>
      <c r="J12" s="27" t="s">
        <v>1285</v>
      </c>
    </row>
    <row r="13" spans="1:10" ht="89.25">
      <c r="A13" s="518" t="s">
        <v>1649</v>
      </c>
      <c r="B13" s="470" t="s">
        <v>938</v>
      </c>
      <c r="C13" s="519">
        <v>344.28</v>
      </c>
      <c r="D13" s="482"/>
      <c r="E13" s="483">
        <v>42338</v>
      </c>
      <c r="F13" s="470" t="s">
        <v>1650</v>
      </c>
      <c r="G13" s="482">
        <v>344.28</v>
      </c>
      <c r="H13" s="503" t="s">
        <v>784</v>
      </c>
      <c r="I13" s="504" t="s">
        <v>1163</v>
      </c>
      <c r="J13" s="499" t="s">
        <v>834</v>
      </c>
    </row>
    <row r="14" spans="1:10" ht="63.75">
      <c r="A14" s="520" t="s">
        <v>1651</v>
      </c>
      <c r="B14" s="149" t="s">
        <v>1652</v>
      </c>
      <c r="C14" s="149">
        <v>22.5</v>
      </c>
      <c r="D14" s="149"/>
      <c r="E14" s="393">
        <v>42338</v>
      </c>
      <c r="F14" s="149" t="s">
        <v>1396</v>
      </c>
      <c r="G14" s="149">
        <v>17312396</v>
      </c>
      <c r="H14" s="149" t="s">
        <v>784</v>
      </c>
      <c r="I14" s="521" t="s">
        <v>1163</v>
      </c>
      <c r="J14" s="27" t="s">
        <v>834</v>
      </c>
    </row>
    <row r="15" spans="1:10" ht="76.5">
      <c r="A15" s="40" t="s">
        <v>1653</v>
      </c>
      <c r="B15" s="23" t="s">
        <v>1654</v>
      </c>
      <c r="C15" s="24">
        <v>960.48</v>
      </c>
      <c r="D15" s="40"/>
      <c r="E15" s="25">
        <v>42338</v>
      </c>
      <c r="F15" s="50" t="s">
        <v>478</v>
      </c>
      <c r="G15" s="57">
        <v>36579769</v>
      </c>
      <c r="H15" s="23" t="s">
        <v>1207</v>
      </c>
      <c r="I15" s="521" t="s">
        <v>1163</v>
      </c>
      <c r="J15" s="27" t="s">
        <v>834</v>
      </c>
    </row>
    <row r="16" spans="1:10" ht="76.5">
      <c r="A16" s="495" t="s">
        <v>1655</v>
      </c>
      <c r="B16" s="493" t="s">
        <v>1656</v>
      </c>
      <c r="C16" s="522">
        <v>50</v>
      </c>
      <c r="D16" s="495"/>
      <c r="E16" s="496">
        <v>42338</v>
      </c>
      <c r="F16" s="493" t="s">
        <v>1657</v>
      </c>
      <c r="G16" s="497">
        <v>35867647</v>
      </c>
      <c r="H16" s="23" t="s">
        <v>1207</v>
      </c>
      <c r="I16" s="521" t="s">
        <v>1163</v>
      </c>
      <c r="J16" s="499" t="s">
        <v>834</v>
      </c>
    </row>
    <row r="17" spans="1:10" ht="102">
      <c r="A17" s="518" t="s">
        <v>1658</v>
      </c>
      <c r="B17" s="470" t="s">
        <v>1659</v>
      </c>
      <c r="C17" s="519">
        <v>1996</v>
      </c>
      <c r="D17" s="482"/>
      <c r="E17" s="483">
        <v>42339</v>
      </c>
      <c r="F17" s="523" t="s">
        <v>1660</v>
      </c>
      <c r="G17" s="149">
        <v>37212931</v>
      </c>
      <c r="H17" s="503" t="s">
        <v>784</v>
      </c>
      <c r="I17" s="504" t="s">
        <v>1163</v>
      </c>
      <c r="J17" s="499" t="s">
        <v>834</v>
      </c>
    </row>
    <row r="18" spans="1:10" ht="114.75">
      <c r="A18" s="495" t="s">
        <v>1661</v>
      </c>
      <c r="B18" s="470" t="s">
        <v>1662</v>
      </c>
      <c r="C18" s="519">
        <v>227</v>
      </c>
      <c r="D18" s="482"/>
      <c r="E18" s="483">
        <v>42339</v>
      </c>
      <c r="F18" s="470" t="s">
        <v>1663</v>
      </c>
      <c r="G18" s="482"/>
      <c r="H18" s="503" t="s">
        <v>784</v>
      </c>
      <c r="I18" s="504" t="s">
        <v>1163</v>
      </c>
      <c r="J18" s="499" t="s">
        <v>1664</v>
      </c>
    </row>
    <row r="19" spans="1:10" ht="114.75">
      <c r="A19" s="524" t="s">
        <v>1665</v>
      </c>
      <c r="B19" s="500" t="s">
        <v>1666</v>
      </c>
      <c r="C19" s="509">
        <v>875.23</v>
      </c>
      <c r="D19" s="505"/>
      <c r="E19" s="507">
        <v>42340</v>
      </c>
      <c r="F19" s="510" t="s">
        <v>1462</v>
      </c>
      <c r="G19" s="503">
        <v>17318513</v>
      </c>
      <c r="H19" s="503" t="s">
        <v>784</v>
      </c>
      <c r="I19" s="504" t="s">
        <v>1163</v>
      </c>
      <c r="J19" s="499" t="s">
        <v>691</v>
      </c>
    </row>
    <row r="20" spans="1:10" ht="114.75">
      <c r="A20" s="524" t="s">
        <v>1667</v>
      </c>
      <c r="B20" s="500" t="s">
        <v>1668</v>
      </c>
      <c r="C20" s="509">
        <v>265.8</v>
      </c>
      <c r="D20" s="505"/>
      <c r="E20" s="507">
        <v>42341</v>
      </c>
      <c r="F20" s="510" t="s">
        <v>1462</v>
      </c>
      <c r="G20" s="503">
        <v>17318513</v>
      </c>
      <c r="H20" s="503" t="s">
        <v>784</v>
      </c>
      <c r="I20" s="504" t="s">
        <v>1163</v>
      </c>
      <c r="J20" s="499" t="s">
        <v>691</v>
      </c>
    </row>
    <row r="21" spans="1:10" ht="89.25">
      <c r="A21" s="40" t="s">
        <v>1669</v>
      </c>
      <c r="B21" s="23" t="s">
        <v>1670</v>
      </c>
      <c r="C21" s="24">
        <v>194.4</v>
      </c>
      <c r="D21" s="40"/>
      <c r="E21" s="25">
        <v>42342</v>
      </c>
      <c r="F21" s="50" t="s">
        <v>1671</v>
      </c>
      <c r="G21" s="57">
        <v>31342876</v>
      </c>
      <c r="H21" s="503" t="s">
        <v>784</v>
      </c>
      <c r="I21" s="504" t="s">
        <v>1163</v>
      </c>
      <c r="J21" s="499" t="s">
        <v>1672</v>
      </c>
    </row>
    <row r="22" spans="1:10" ht="114.75">
      <c r="A22" s="518" t="s">
        <v>1673</v>
      </c>
      <c r="B22" s="470" t="s">
        <v>1674</v>
      </c>
      <c r="C22" s="482" t="s">
        <v>1675</v>
      </c>
      <c r="D22" s="482"/>
      <c r="E22" s="483">
        <v>42346</v>
      </c>
      <c r="F22" s="470" t="s">
        <v>1676</v>
      </c>
      <c r="G22" s="482"/>
      <c r="H22" s="503" t="s">
        <v>784</v>
      </c>
      <c r="I22" s="504" t="s">
        <v>1163</v>
      </c>
      <c r="J22" s="499" t="s">
        <v>834</v>
      </c>
    </row>
    <row r="23" spans="1:10" ht="102">
      <c r="A23" s="22" t="s">
        <v>1677</v>
      </c>
      <c r="B23" s="75" t="s">
        <v>1678</v>
      </c>
      <c r="C23" s="114">
        <v>4149.2</v>
      </c>
      <c r="D23" s="23"/>
      <c r="E23" s="25">
        <v>42348</v>
      </c>
      <c r="F23" s="171" t="s">
        <v>306</v>
      </c>
      <c r="G23" s="173"/>
      <c r="H23" s="503" t="s">
        <v>784</v>
      </c>
      <c r="I23" s="493" t="s">
        <v>1163</v>
      </c>
      <c r="J23" s="499" t="s">
        <v>691</v>
      </c>
    </row>
    <row r="24" spans="1:10" ht="102">
      <c r="A24" s="525" t="s">
        <v>1679</v>
      </c>
      <c r="B24" s="385" t="s">
        <v>1680</v>
      </c>
      <c r="C24" s="425">
        <v>25</v>
      </c>
      <c r="D24" s="385"/>
      <c r="E24" s="387">
        <v>42352</v>
      </c>
      <c r="F24" s="526" t="s">
        <v>1681</v>
      </c>
      <c r="G24" s="385"/>
      <c r="H24" s="527" t="s">
        <v>784</v>
      </c>
      <c r="I24" s="528" t="s">
        <v>1163</v>
      </c>
      <c r="J24" s="386" t="s">
        <v>1682</v>
      </c>
    </row>
    <row r="25" spans="1:10" ht="102">
      <c r="A25" s="525" t="s">
        <v>1683</v>
      </c>
      <c r="B25" s="388" t="s">
        <v>1684</v>
      </c>
      <c r="C25" s="529">
        <v>20400</v>
      </c>
      <c r="D25" s="525"/>
      <c r="E25" s="530">
        <v>42354</v>
      </c>
      <c r="F25" s="388" t="s">
        <v>1685</v>
      </c>
      <c r="G25" s="525"/>
      <c r="H25" s="527" t="s">
        <v>784</v>
      </c>
      <c r="I25" s="528" t="s">
        <v>1163</v>
      </c>
      <c r="J25" s="386" t="s">
        <v>1682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2" sqref="L2"/>
    </sheetView>
  </sheetViews>
  <sheetFormatPr defaultColWidth="9.140625" defaultRowHeight="12.75"/>
  <sheetData>
    <row r="1" spans="1:10" ht="76.5">
      <c r="A1" s="10" t="s">
        <v>774</v>
      </c>
      <c r="B1" s="11" t="s">
        <v>775</v>
      </c>
      <c r="C1" s="12" t="s">
        <v>776</v>
      </c>
      <c r="D1" s="13" t="s">
        <v>777</v>
      </c>
      <c r="E1" s="14" t="s">
        <v>778</v>
      </c>
      <c r="F1" s="15" t="s">
        <v>779</v>
      </c>
      <c r="G1" s="11" t="s">
        <v>780</v>
      </c>
      <c r="H1" s="11" t="s">
        <v>781</v>
      </c>
      <c r="I1" s="15" t="s">
        <v>782</v>
      </c>
      <c r="J1" s="531" t="s">
        <v>1311</v>
      </c>
    </row>
    <row r="2" spans="1:10" ht="102">
      <c r="A2" s="166" t="s">
        <v>1686</v>
      </c>
      <c r="B2" s="167" t="s">
        <v>1687</v>
      </c>
      <c r="C2" s="117">
        <v>600</v>
      </c>
      <c r="D2" s="166"/>
      <c r="E2" s="168">
        <v>42380</v>
      </c>
      <c r="F2" s="167" t="s">
        <v>1688</v>
      </c>
      <c r="G2" s="166" t="s">
        <v>1689</v>
      </c>
      <c r="H2" s="167" t="s">
        <v>784</v>
      </c>
      <c r="I2" s="167" t="s">
        <v>797</v>
      </c>
      <c r="J2" s="167" t="s">
        <v>1690</v>
      </c>
    </row>
    <row r="3" spans="1:10" ht="102">
      <c r="A3" s="166" t="s">
        <v>1691</v>
      </c>
      <c r="B3" s="167" t="s">
        <v>1692</v>
      </c>
      <c r="C3" s="117">
        <v>74</v>
      </c>
      <c r="D3" s="166"/>
      <c r="E3" s="168">
        <v>42383</v>
      </c>
      <c r="F3" s="167" t="s">
        <v>1693</v>
      </c>
      <c r="G3" s="166" t="s">
        <v>1694</v>
      </c>
      <c r="H3" s="167" t="s">
        <v>784</v>
      </c>
      <c r="I3" s="167" t="s">
        <v>797</v>
      </c>
      <c r="J3" s="167" t="s">
        <v>1604</v>
      </c>
    </row>
    <row r="4" spans="1:10" ht="76.5">
      <c r="A4" s="166" t="s">
        <v>1695</v>
      </c>
      <c r="B4" s="167" t="s">
        <v>1696</v>
      </c>
      <c r="C4" s="117">
        <v>4000</v>
      </c>
      <c r="D4" s="166"/>
      <c r="E4" s="168">
        <v>42384</v>
      </c>
      <c r="F4" s="167" t="s">
        <v>1697</v>
      </c>
      <c r="G4" s="166" t="s">
        <v>1698</v>
      </c>
      <c r="H4" s="167" t="s">
        <v>784</v>
      </c>
      <c r="I4" s="167" t="s">
        <v>797</v>
      </c>
      <c r="J4" s="167" t="s">
        <v>1289</v>
      </c>
    </row>
    <row r="5" spans="1:10" ht="76.5">
      <c r="A5" s="532" t="s">
        <v>1699</v>
      </c>
      <c r="B5" s="416" t="s">
        <v>1700</v>
      </c>
      <c r="C5" s="533">
        <v>579</v>
      </c>
      <c r="D5" s="534"/>
      <c r="E5" s="535">
        <v>42387</v>
      </c>
      <c r="F5" s="416" t="s">
        <v>1204</v>
      </c>
      <c r="G5" s="536">
        <v>31763469</v>
      </c>
      <c r="H5" s="416" t="s">
        <v>784</v>
      </c>
      <c r="I5" s="537" t="s">
        <v>1163</v>
      </c>
      <c r="J5" s="538" t="s">
        <v>834</v>
      </c>
    </row>
    <row r="6" spans="1:10" ht="63.75">
      <c r="A6" s="532" t="s">
        <v>1701</v>
      </c>
      <c r="B6" s="336" t="s">
        <v>1702</v>
      </c>
      <c r="C6" s="533">
        <v>3880</v>
      </c>
      <c r="D6" s="336" t="s">
        <v>1703</v>
      </c>
      <c r="E6" s="337">
        <v>42387</v>
      </c>
      <c r="F6" s="336" t="s">
        <v>1280</v>
      </c>
      <c r="G6" s="336">
        <v>36391000</v>
      </c>
      <c r="H6" s="336" t="s">
        <v>784</v>
      </c>
      <c r="I6" s="336" t="s">
        <v>1163</v>
      </c>
      <c r="J6" s="27" t="s">
        <v>834</v>
      </c>
    </row>
    <row r="7" spans="1:10" ht="114.75">
      <c r="A7" s="166" t="s">
        <v>1704</v>
      </c>
      <c r="B7" s="167" t="s">
        <v>1705</v>
      </c>
      <c r="C7" s="117">
        <v>4000</v>
      </c>
      <c r="D7" s="166"/>
      <c r="E7" s="168">
        <v>42389</v>
      </c>
      <c r="F7" s="167" t="s">
        <v>1706</v>
      </c>
      <c r="G7" s="166" t="s">
        <v>1707</v>
      </c>
      <c r="H7" s="167" t="s">
        <v>784</v>
      </c>
      <c r="I7" s="167" t="s">
        <v>797</v>
      </c>
      <c r="J7" s="167" t="s">
        <v>1690</v>
      </c>
    </row>
    <row r="8" spans="1:10" ht="89.25">
      <c r="A8" s="166" t="s">
        <v>1708</v>
      </c>
      <c r="B8" s="167" t="s">
        <v>1709</v>
      </c>
      <c r="C8" s="117">
        <v>1723.3</v>
      </c>
      <c r="D8" s="166"/>
      <c r="E8" s="168">
        <v>42389</v>
      </c>
      <c r="F8" s="167" t="s">
        <v>1710</v>
      </c>
      <c r="G8" s="166" t="s">
        <v>1711</v>
      </c>
      <c r="H8" s="167" t="s">
        <v>784</v>
      </c>
      <c r="I8" s="167" t="s">
        <v>797</v>
      </c>
      <c r="J8" s="167" t="s">
        <v>834</v>
      </c>
    </row>
    <row r="9" spans="1:10" ht="76.5">
      <c r="A9" s="166" t="s">
        <v>1712</v>
      </c>
      <c r="B9" s="23" t="s">
        <v>1713</v>
      </c>
      <c r="C9" s="109">
        <v>716</v>
      </c>
      <c r="D9" s="336"/>
      <c r="E9" s="337">
        <v>42394</v>
      </c>
      <c r="F9" s="336" t="s">
        <v>1357</v>
      </c>
      <c r="G9" s="336">
        <v>35697300</v>
      </c>
      <c r="H9" s="336" t="s">
        <v>784</v>
      </c>
      <c r="I9" s="23" t="s">
        <v>797</v>
      </c>
      <c r="J9" s="27" t="s">
        <v>691</v>
      </c>
    </row>
    <row r="10" spans="1:10" ht="89.25">
      <c r="A10" s="532" t="s">
        <v>1714</v>
      </c>
      <c r="B10" s="421" t="s">
        <v>1715</v>
      </c>
      <c r="C10" s="428">
        <v>143</v>
      </c>
      <c r="D10" s="421" t="s">
        <v>1505</v>
      </c>
      <c r="E10" s="429">
        <v>42394</v>
      </c>
      <c r="F10" s="430" t="s">
        <v>1506</v>
      </c>
      <c r="G10" s="431">
        <v>35787201</v>
      </c>
      <c r="H10" s="336" t="s">
        <v>784</v>
      </c>
      <c r="I10" s="23" t="s">
        <v>1163</v>
      </c>
      <c r="J10" s="27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20.00390625" style="0" customWidth="1"/>
    <col min="5" max="5" width="10.140625" style="0" customWidth="1"/>
    <col min="6" max="6" width="20.421875" style="0" bestFit="1" customWidth="1"/>
    <col min="7" max="7" width="9.8515625" style="0" bestFit="1" customWidth="1"/>
    <col min="10" max="10" width="10.140625" style="0" customWidth="1"/>
  </cols>
  <sheetData>
    <row r="1" spans="1:10" ht="12.75">
      <c r="A1" s="676" t="s">
        <v>1716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76.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ht="25.5">
      <c r="A4" s="22" t="s">
        <v>1717</v>
      </c>
      <c r="B4" s="23" t="s">
        <v>1723</v>
      </c>
      <c r="C4" s="24">
        <v>414</v>
      </c>
      <c r="D4" s="40"/>
      <c r="E4" s="25">
        <v>42394</v>
      </c>
      <c r="F4" s="29" t="s">
        <v>1728</v>
      </c>
      <c r="G4" s="33">
        <v>35900831</v>
      </c>
      <c r="H4" s="26" t="s">
        <v>784</v>
      </c>
      <c r="I4" s="23" t="s">
        <v>1163</v>
      </c>
      <c r="J4" s="27" t="s">
        <v>691</v>
      </c>
    </row>
    <row r="5" spans="1:10" ht="51">
      <c r="A5" s="22" t="s">
        <v>1718</v>
      </c>
      <c r="B5" s="278" t="s">
        <v>1724</v>
      </c>
      <c r="C5" s="276">
        <v>748.8</v>
      </c>
      <c r="D5" s="381"/>
      <c r="E5" s="382">
        <v>42398</v>
      </c>
      <c r="F5" s="50" t="s">
        <v>1246</v>
      </c>
      <c r="G5" s="381">
        <v>35698586</v>
      </c>
      <c r="H5" s="432" t="s">
        <v>784</v>
      </c>
      <c r="I5" s="395" t="s">
        <v>1163</v>
      </c>
      <c r="J5" s="27" t="s">
        <v>1285</v>
      </c>
    </row>
    <row r="6" spans="1:10" ht="63.75">
      <c r="A6" s="22" t="s">
        <v>1719</v>
      </c>
      <c r="B6" s="23" t="s">
        <v>1725</v>
      </c>
      <c r="C6" s="24">
        <v>201.53</v>
      </c>
      <c r="D6" s="40"/>
      <c r="E6" s="25">
        <v>42401</v>
      </c>
      <c r="F6" s="27" t="s">
        <v>1729</v>
      </c>
      <c r="G6" s="32">
        <v>461034</v>
      </c>
      <c r="H6" s="167" t="s">
        <v>784</v>
      </c>
      <c r="I6" s="167" t="s">
        <v>797</v>
      </c>
      <c r="J6" s="167" t="s">
        <v>1604</v>
      </c>
    </row>
    <row r="7" spans="1:10" ht="38.25">
      <c r="A7" s="22" t="s">
        <v>1720</v>
      </c>
      <c r="B7" s="23" t="s">
        <v>206</v>
      </c>
      <c r="C7" s="24">
        <v>302.4</v>
      </c>
      <c r="D7" s="40"/>
      <c r="E7" s="25">
        <v>42402</v>
      </c>
      <c r="F7" s="27" t="s">
        <v>1730</v>
      </c>
      <c r="G7" s="32">
        <v>45478830</v>
      </c>
      <c r="H7" s="336" t="s">
        <v>784</v>
      </c>
      <c r="I7" s="336" t="s">
        <v>1163</v>
      </c>
      <c r="J7" s="27" t="s">
        <v>834</v>
      </c>
    </row>
    <row r="8" spans="1:10" ht="51">
      <c r="A8" s="22" t="s">
        <v>1721</v>
      </c>
      <c r="B8" s="23" t="s">
        <v>1726</v>
      </c>
      <c r="C8" s="24">
        <v>2519</v>
      </c>
      <c r="D8" s="421" t="s">
        <v>1505</v>
      </c>
      <c r="E8" s="429">
        <v>42404</v>
      </c>
      <c r="F8" s="430" t="s">
        <v>1506</v>
      </c>
      <c r="G8" s="431">
        <v>35787201</v>
      </c>
      <c r="H8" s="336" t="s">
        <v>784</v>
      </c>
      <c r="I8" s="23" t="s">
        <v>1163</v>
      </c>
      <c r="J8" s="27" t="s">
        <v>691</v>
      </c>
    </row>
    <row r="9" spans="1:10" ht="51">
      <c r="A9" s="22" t="s">
        <v>1722</v>
      </c>
      <c r="B9" s="23" t="s">
        <v>1727</v>
      </c>
      <c r="C9" s="24">
        <v>823</v>
      </c>
      <c r="D9" s="421" t="s">
        <v>1505</v>
      </c>
      <c r="E9" s="429">
        <v>42404</v>
      </c>
      <c r="F9" s="430" t="s">
        <v>1506</v>
      </c>
      <c r="G9" s="431">
        <v>35787201</v>
      </c>
      <c r="H9" s="336" t="s">
        <v>784</v>
      </c>
      <c r="I9" s="23" t="s">
        <v>1163</v>
      </c>
      <c r="J9" s="27" t="s">
        <v>691</v>
      </c>
    </row>
    <row r="10" spans="1:10" ht="25.5">
      <c r="A10" s="22" t="s">
        <v>1731</v>
      </c>
      <c r="B10" s="23" t="s">
        <v>1732</v>
      </c>
      <c r="C10" s="24">
        <v>5976</v>
      </c>
      <c r="D10" s="40"/>
      <c r="E10" s="25">
        <v>42415</v>
      </c>
      <c r="F10" s="27" t="s">
        <v>1733</v>
      </c>
      <c r="G10" s="32">
        <v>46809422</v>
      </c>
      <c r="H10" s="26" t="s">
        <v>784</v>
      </c>
      <c r="I10" s="424" t="s">
        <v>1163</v>
      </c>
      <c r="J10" s="27" t="s">
        <v>1289</v>
      </c>
    </row>
    <row r="11" spans="1:10" ht="38.25">
      <c r="A11" s="532" t="s">
        <v>1734</v>
      </c>
      <c r="B11" s="336" t="s">
        <v>463</v>
      </c>
      <c r="C11" s="533">
        <v>4268</v>
      </c>
      <c r="D11" s="336" t="s">
        <v>1703</v>
      </c>
      <c r="E11" s="337">
        <v>42415</v>
      </c>
      <c r="F11" s="336" t="s">
        <v>1280</v>
      </c>
      <c r="G11" s="336">
        <v>36391000</v>
      </c>
      <c r="H11" s="336" t="s">
        <v>784</v>
      </c>
      <c r="I11" s="539" t="s">
        <v>1163</v>
      </c>
      <c r="J11" s="27" t="s">
        <v>834</v>
      </c>
    </row>
    <row r="12" spans="1:10" ht="38.25">
      <c r="A12" s="532" t="s">
        <v>1735</v>
      </c>
      <c r="B12" s="421" t="s">
        <v>1736</v>
      </c>
      <c r="C12" s="428">
        <v>265.3</v>
      </c>
      <c r="D12" s="421" t="s">
        <v>1505</v>
      </c>
      <c r="E12" s="429">
        <v>42417</v>
      </c>
      <c r="F12" s="336" t="s">
        <v>1357</v>
      </c>
      <c r="G12" s="431">
        <v>35787201</v>
      </c>
      <c r="H12" s="336" t="s">
        <v>784</v>
      </c>
      <c r="I12" s="424" t="s">
        <v>1163</v>
      </c>
      <c r="J12" s="27" t="s">
        <v>691</v>
      </c>
    </row>
    <row r="13" spans="1:10" ht="38.25">
      <c r="A13" s="166" t="s">
        <v>1737</v>
      </c>
      <c r="B13" s="167" t="s">
        <v>1738</v>
      </c>
      <c r="C13" s="117">
        <v>300</v>
      </c>
      <c r="D13" s="166"/>
      <c r="E13" s="168">
        <v>42422</v>
      </c>
      <c r="F13" s="167" t="s">
        <v>1739</v>
      </c>
      <c r="G13" s="166" t="s">
        <v>1740</v>
      </c>
      <c r="H13" s="167" t="s">
        <v>784</v>
      </c>
      <c r="I13" s="540" t="s">
        <v>1741</v>
      </c>
      <c r="J13" s="167" t="s">
        <v>1289</v>
      </c>
    </row>
    <row r="14" spans="1:10" ht="25.5">
      <c r="A14" s="166" t="s">
        <v>1742</v>
      </c>
      <c r="B14" s="167" t="s">
        <v>1743</v>
      </c>
      <c r="C14" s="117">
        <v>300</v>
      </c>
      <c r="D14" s="166"/>
      <c r="E14" s="168">
        <v>42425</v>
      </c>
      <c r="F14" s="167" t="s">
        <v>1744</v>
      </c>
      <c r="G14" s="166" t="s">
        <v>1745</v>
      </c>
      <c r="H14" s="167" t="s">
        <v>784</v>
      </c>
      <c r="I14" s="540" t="s">
        <v>797</v>
      </c>
      <c r="J14" s="167" t="s">
        <v>1329</v>
      </c>
    </row>
    <row r="15" spans="1:10" ht="38.25">
      <c r="A15" s="166" t="s">
        <v>1746</v>
      </c>
      <c r="B15" s="167" t="s">
        <v>1747</v>
      </c>
      <c r="C15" s="117">
        <v>79.06</v>
      </c>
      <c r="D15" s="166"/>
      <c r="E15" s="168">
        <v>42429</v>
      </c>
      <c r="F15" s="167" t="s">
        <v>1228</v>
      </c>
      <c r="G15" s="166" t="s">
        <v>1748</v>
      </c>
      <c r="H15" s="167" t="s">
        <v>784</v>
      </c>
      <c r="I15" s="540" t="s">
        <v>797</v>
      </c>
      <c r="J15" s="27" t="s">
        <v>834</v>
      </c>
    </row>
    <row r="16" spans="1:10" ht="38.25">
      <c r="A16" s="166" t="s">
        <v>1749</v>
      </c>
      <c r="B16" s="167" t="s">
        <v>1750</v>
      </c>
      <c r="C16" s="117">
        <v>834</v>
      </c>
      <c r="D16" s="166"/>
      <c r="E16" s="168">
        <v>42429</v>
      </c>
      <c r="F16" s="167" t="s">
        <v>1751</v>
      </c>
      <c r="G16" s="166" t="s">
        <v>1752</v>
      </c>
      <c r="H16" s="167" t="s">
        <v>784</v>
      </c>
      <c r="I16" s="540" t="s">
        <v>797</v>
      </c>
      <c r="J16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9">
      <selection activeCell="E19" sqref="E19"/>
    </sheetView>
  </sheetViews>
  <sheetFormatPr defaultColWidth="9.140625" defaultRowHeight="12.75"/>
  <sheetData>
    <row r="1" spans="1:10" ht="12.75">
      <c r="A1" s="676" t="s">
        <v>1753</v>
      </c>
      <c r="B1" s="676"/>
      <c r="C1" s="676"/>
      <c r="D1" s="676"/>
      <c r="E1" s="676"/>
      <c r="F1" s="676"/>
      <c r="G1" s="676"/>
      <c r="H1" s="676"/>
      <c r="I1" s="676"/>
      <c r="J1" s="86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541"/>
    </row>
    <row r="3" spans="1:10" ht="76.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  <c r="J3" s="15" t="s">
        <v>1311</v>
      </c>
    </row>
    <row r="4" spans="1:10" ht="76.5">
      <c r="A4" s="532" t="s">
        <v>1754</v>
      </c>
      <c r="B4" s="421" t="s">
        <v>1755</v>
      </c>
      <c r="C4" s="428">
        <v>1983.88</v>
      </c>
      <c r="D4" s="421" t="s">
        <v>1505</v>
      </c>
      <c r="E4" s="429">
        <v>42431</v>
      </c>
      <c r="F4" s="336" t="s">
        <v>1357</v>
      </c>
      <c r="G4" s="431">
        <v>35787201</v>
      </c>
      <c r="H4" s="336" t="s">
        <v>784</v>
      </c>
      <c r="I4" s="424" t="s">
        <v>1163</v>
      </c>
      <c r="J4" s="27" t="s">
        <v>691</v>
      </c>
    </row>
    <row r="5" spans="1:10" ht="89.25">
      <c r="A5" s="22" t="s">
        <v>1756</v>
      </c>
      <c r="B5" s="23" t="s">
        <v>1757</v>
      </c>
      <c r="C5" s="24">
        <v>112</v>
      </c>
      <c r="D5" s="40"/>
      <c r="E5" s="25">
        <v>42438</v>
      </c>
      <c r="F5" s="29" t="s">
        <v>261</v>
      </c>
      <c r="G5" s="70">
        <v>36287229</v>
      </c>
      <c r="H5" s="26" t="s">
        <v>784</v>
      </c>
      <c r="I5" s="143" t="s">
        <v>1163</v>
      </c>
      <c r="J5" s="27" t="s">
        <v>834</v>
      </c>
    </row>
    <row r="6" spans="1:10" ht="102">
      <c r="A6" s="22" t="s">
        <v>1758</v>
      </c>
      <c r="B6" s="23" t="s">
        <v>1759</v>
      </c>
      <c r="C6" s="24">
        <v>66</v>
      </c>
      <c r="D6" s="40"/>
      <c r="E6" s="25">
        <v>42438</v>
      </c>
      <c r="F6" s="27" t="s">
        <v>1760</v>
      </c>
      <c r="G6" s="69">
        <v>31592503</v>
      </c>
      <c r="H6" s="26" t="s">
        <v>784</v>
      </c>
      <c r="I6" s="143" t="s">
        <v>1163</v>
      </c>
      <c r="J6" s="27" t="s">
        <v>834</v>
      </c>
    </row>
    <row r="7" spans="1:10" ht="89.25">
      <c r="A7" s="22" t="s">
        <v>1761</v>
      </c>
      <c r="B7" s="23" t="s">
        <v>1762</v>
      </c>
      <c r="C7" s="24">
        <v>593</v>
      </c>
      <c r="D7" s="421" t="s">
        <v>1505</v>
      </c>
      <c r="E7" s="429">
        <v>42439</v>
      </c>
      <c r="F7" s="430" t="s">
        <v>1506</v>
      </c>
      <c r="G7" s="431">
        <v>35787201</v>
      </c>
      <c r="H7" s="336" t="s">
        <v>784</v>
      </c>
      <c r="I7" s="424" t="s">
        <v>1163</v>
      </c>
      <c r="J7" s="27" t="s">
        <v>691</v>
      </c>
    </row>
    <row r="8" spans="1:10" ht="89.25">
      <c r="A8" s="22" t="s">
        <v>1763</v>
      </c>
      <c r="B8" s="23" t="s">
        <v>1764</v>
      </c>
      <c r="C8" s="24">
        <v>207</v>
      </c>
      <c r="D8" s="40"/>
      <c r="E8" s="25">
        <v>42444</v>
      </c>
      <c r="F8" s="27" t="s">
        <v>1765</v>
      </c>
      <c r="G8" s="71">
        <v>35948507</v>
      </c>
      <c r="H8" s="26" t="s">
        <v>784</v>
      </c>
      <c r="I8" s="143" t="s">
        <v>1163</v>
      </c>
      <c r="J8" s="27" t="s">
        <v>834</v>
      </c>
    </row>
    <row r="9" spans="1:10" ht="63.75">
      <c r="A9" s="22" t="s">
        <v>1766</v>
      </c>
      <c r="B9" s="23" t="s">
        <v>1767</v>
      </c>
      <c r="C9" s="24">
        <v>168</v>
      </c>
      <c r="D9" s="40"/>
      <c r="E9" s="25">
        <v>42444</v>
      </c>
      <c r="F9" s="29" t="s">
        <v>1768</v>
      </c>
      <c r="G9" s="70">
        <v>47139200</v>
      </c>
      <c r="H9" s="26" t="s">
        <v>784</v>
      </c>
      <c r="I9" s="143" t="s">
        <v>1163</v>
      </c>
      <c r="J9" s="27" t="s">
        <v>691</v>
      </c>
    </row>
    <row r="10" spans="1:10" ht="63.75">
      <c r="A10" s="532" t="s">
        <v>1769</v>
      </c>
      <c r="B10" s="336" t="s">
        <v>1770</v>
      </c>
      <c r="C10" s="533">
        <v>4462</v>
      </c>
      <c r="D10" s="336" t="s">
        <v>1703</v>
      </c>
      <c r="E10" s="337">
        <v>42446</v>
      </c>
      <c r="F10" s="336" t="s">
        <v>1280</v>
      </c>
      <c r="G10" s="336">
        <v>36391000</v>
      </c>
      <c r="H10" s="336" t="s">
        <v>784</v>
      </c>
      <c r="I10" s="539" t="s">
        <v>1163</v>
      </c>
      <c r="J10" s="27" t="s">
        <v>834</v>
      </c>
    </row>
    <row r="11" spans="1:10" ht="102">
      <c r="A11" s="22" t="s">
        <v>1771</v>
      </c>
      <c r="B11" s="278" t="s">
        <v>1772</v>
      </c>
      <c r="C11" s="276">
        <v>284.4</v>
      </c>
      <c r="D11" s="381"/>
      <c r="E11" s="382">
        <v>42446</v>
      </c>
      <c r="F11" s="50" t="s">
        <v>1246</v>
      </c>
      <c r="G11" s="381">
        <v>35698586</v>
      </c>
      <c r="H11" s="432" t="s">
        <v>784</v>
      </c>
      <c r="I11" s="147" t="s">
        <v>1163</v>
      </c>
      <c r="J11" s="27" t="s">
        <v>1285</v>
      </c>
    </row>
    <row r="12" spans="1:10" ht="63.75">
      <c r="A12" s="22" t="s">
        <v>1773</v>
      </c>
      <c r="B12" s="23" t="s">
        <v>1774</v>
      </c>
      <c r="C12" s="24">
        <v>666.5</v>
      </c>
      <c r="D12" s="40"/>
      <c r="E12" s="25">
        <v>42446</v>
      </c>
      <c r="F12" s="29" t="s">
        <v>1775</v>
      </c>
      <c r="G12" s="72">
        <v>11979399</v>
      </c>
      <c r="H12" s="26" t="s">
        <v>784</v>
      </c>
      <c r="I12" s="143" t="s">
        <v>1163</v>
      </c>
      <c r="J12" s="27" t="s">
        <v>834</v>
      </c>
    </row>
    <row r="13" spans="1:10" ht="140.25">
      <c r="A13" s="22" t="s">
        <v>1776</v>
      </c>
      <c r="B13" s="23" t="s">
        <v>1777</v>
      </c>
      <c r="C13" s="24">
        <v>116.23</v>
      </c>
      <c r="D13" s="40"/>
      <c r="E13" s="25">
        <v>42446</v>
      </c>
      <c r="F13" s="29" t="s">
        <v>1778</v>
      </c>
      <c r="G13" s="72">
        <v>46724664</v>
      </c>
      <c r="H13" s="26" t="s">
        <v>784</v>
      </c>
      <c r="I13" s="143" t="s">
        <v>1163</v>
      </c>
      <c r="J13" s="27" t="s">
        <v>834</v>
      </c>
    </row>
    <row r="14" spans="1:10" ht="89.25">
      <c r="A14" s="22" t="s">
        <v>1779</v>
      </c>
      <c r="B14" s="23" t="s">
        <v>1780</v>
      </c>
      <c r="C14" s="24">
        <v>87.8</v>
      </c>
      <c r="D14" s="40"/>
      <c r="E14" s="25">
        <v>42446</v>
      </c>
      <c r="F14" s="27" t="s">
        <v>1781</v>
      </c>
      <c r="G14" s="32">
        <v>36638137</v>
      </c>
      <c r="H14" s="26" t="s">
        <v>784</v>
      </c>
      <c r="I14" s="143" t="s">
        <v>1163</v>
      </c>
      <c r="J14" s="27" t="s">
        <v>834</v>
      </c>
    </row>
    <row r="15" spans="1:10" ht="89.25">
      <c r="A15" s="22" t="s">
        <v>1782</v>
      </c>
      <c r="B15" s="23" t="s">
        <v>1783</v>
      </c>
      <c r="C15" s="24">
        <v>72.58</v>
      </c>
      <c r="D15" s="40"/>
      <c r="E15" s="25">
        <v>42446</v>
      </c>
      <c r="F15" s="29" t="s">
        <v>1784</v>
      </c>
      <c r="G15" s="72">
        <v>36751430</v>
      </c>
      <c r="H15" s="26" t="s">
        <v>784</v>
      </c>
      <c r="I15" s="143" t="s">
        <v>1163</v>
      </c>
      <c r="J15" s="27" t="s">
        <v>834</v>
      </c>
    </row>
    <row r="16" spans="1:10" ht="76.5">
      <c r="A16" s="22" t="s">
        <v>1785</v>
      </c>
      <c r="B16" s="23" t="s">
        <v>1786</v>
      </c>
      <c r="C16" s="24">
        <v>198</v>
      </c>
      <c r="D16" s="40"/>
      <c r="E16" s="25">
        <v>42446</v>
      </c>
      <c r="F16" s="27" t="s">
        <v>1787</v>
      </c>
      <c r="G16" s="72">
        <v>35840773</v>
      </c>
      <c r="H16" s="26" t="s">
        <v>784</v>
      </c>
      <c r="I16" s="143" t="s">
        <v>1163</v>
      </c>
      <c r="J16" s="27" t="s">
        <v>834</v>
      </c>
    </row>
    <row r="17" spans="1:10" ht="89.25">
      <c r="A17" s="542" t="s">
        <v>1788</v>
      </c>
      <c r="B17" s="392" t="s">
        <v>1789</v>
      </c>
      <c r="C17" s="543">
        <v>24.36</v>
      </c>
      <c r="D17" s="544"/>
      <c r="E17" s="545">
        <v>42446</v>
      </c>
      <c r="F17" s="546" t="s">
        <v>1790</v>
      </c>
      <c r="G17" s="547"/>
      <c r="H17" s="548" t="s">
        <v>784</v>
      </c>
      <c r="I17" s="549" t="s">
        <v>1163</v>
      </c>
      <c r="J17" s="224" t="s">
        <v>834</v>
      </c>
    </row>
    <row r="18" spans="1:10" ht="76.5">
      <c r="A18" s="22" t="s">
        <v>1791</v>
      </c>
      <c r="B18" s="23" t="s">
        <v>1792</v>
      </c>
      <c r="C18" s="24">
        <v>83.4</v>
      </c>
      <c r="D18" s="40"/>
      <c r="E18" s="174">
        <v>42451</v>
      </c>
      <c r="F18" s="27" t="s">
        <v>1793</v>
      </c>
      <c r="G18" s="69">
        <v>36639192</v>
      </c>
      <c r="H18" s="26" t="s">
        <v>784</v>
      </c>
      <c r="I18" s="27" t="s">
        <v>1163</v>
      </c>
      <c r="J18" s="27" t="s">
        <v>834</v>
      </c>
    </row>
    <row r="19" spans="1:10" ht="114.75">
      <c r="A19" s="22" t="s">
        <v>1794</v>
      </c>
      <c r="B19" s="23" t="s">
        <v>1795</v>
      </c>
      <c r="C19" s="24">
        <v>61.69</v>
      </c>
      <c r="D19" s="40"/>
      <c r="E19" s="174">
        <v>42452</v>
      </c>
      <c r="F19" s="27" t="s">
        <v>1796</v>
      </c>
      <c r="G19" s="69">
        <v>36675130</v>
      </c>
      <c r="H19" s="26" t="s">
        <v>784</v>
      </c>
      <c r="I19" s="27" t="s">
        <v>797</v>
      </c>
      <c r="J19" s="27" t="s">
        <v>1797</v>
      </c>
    </row>
    <row r="20" spans="1:10" ht="114.75">
      <c r="A20" s="22" t="s">
        <v>1798</v>
      </c>
      <c r="B20" s="23" t="s">
        <v>1799</v>
      </c>
      <c r="C20" s="24">
        <v>298</v>
      </c>
      <c r="D20" s="40"/>
      <c r="E20" s="174">
        <v>42452</v>
      </c>
      <c r="F20" s="29" t="s">
        <v>1800</v>
      </c>
      <c r="G20" s="72">
        <v>47434210</v>
      </c>
      <c r="H20" s="26" t="s">
        <v>784</v>
      </c>
      <c r="I20" s="27" t="s">
        <v>797</v>
      </c>
      <c r="J20" s="27" t="s">
        <v>1289</v>
      </c>
    </row>
    <row r="21" spans="1:10" ht="84.75">
      <c r="A21" s="22" t="s">
        <v>1801</v>
      </c>
      <c r="B21" s="23" t="s">
        <v>1802</v>
      </c>
      <c r="C21" s="24">
        <v>426</v>
      </c>
      <c r="D21" s="40"/>
      <c r="E21" s="174">
        <v>42452</v>
      </c>
      <c r="F21" s="550" t="s">
        <v>1803</v>
      </c>
      <c r="G21" s="32">
        <v>47256281</v>
      </c>
      <c r="H21" s="26" t="s">
        <v>784</v>
      </c>
      <c r="I21" s="27" t="s">
        <v>797</v>
      </c>
      <c r="J21" s="27" t="s">
        <v>1285</v>
      </c>
    </row>
    <row r="22" spans="1:10" ht="76.5">
      <c r="A22" s="107" t="s">
        <v>1804</v>
      </c>
      <c r="B22" s="167" t="s">
        <v>1805</v>
      </c>
      <c r="C22" s="117">
        <v>753.92</v>
      </c>
      <c r="D22" s="166"/>
      <c r="E22" s="551">
        <v>42453</v>
      </c>
      <c r="F22" s="167" t="s">
        <v>1806</v>
      </c>
      <c r="G22" s="166" t="s">
        <v>1698</v>
      </c>
      <c r="H22" s="167" t="s">
        <v>784</v>
      </c>
      <c r="I22" s="167" t="s">
        <v>797</v>
      </c>
      <c r="J22" s="167" t="s">
        <v>1289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92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4.8515625" style="90" bestFit="1" customWidth="1"/>
    <col min="7" max="7" width="9.140625" style="1" bestFit="1" customWidth="1"/>
    <col min="8" max="8" width="14.28125" style="1" customWidth="1"/>
    <col min="9" max="9" width="14.7109375" style="1" customWidth="1"/>
    <col min="10" max="16384" width="9.140625" style="1" customWidth="1"/>
  </cols>
  <sheetData>
    <row r="1" spans="1:9" s="17" customFormat="1" ht="12.75">
      <c r="A1" s="676" t="s">
        <v>976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9" ht="26.25">
      <c r="A4" s="22" t="s">
        <v>977</v>
      </c>
      <c r="B4" s="23" t="s">
        <v>978</v>
      </c>
      <c r="C4" s="24">
        <v>741.6</v>
      </c>
      <c r="D4" s="82" t="s">
        <v>838</v>
      </c>
      <c r="E4" s="25">
        <v>41368</v>
      </c>
      <c r="F4" s="29" t="s">
        <v>915</v>
      </c>
      <c r="G4" s="72">
        <v>35698586</v>
      </c>
      <c r="H4" s="26" t="s">
        <v>784</v>
      </c>
      <c r="I4" s="27" t="s">
        <v>797</v>
      </c>
    </row>
    <row r="5" spans="1:9" ht="39">
      <c r="A5" s="22" t="s">
        <v>979</v>
      </c>
      <c r="B5" s="23" t="s">
        <v>980</v>
      </c>
      <c r="C5" s="24">
        <v>846</v>
      </c>
      <c r="D5" s="82" t="s">
        <v>790</v>
      </c>
      <c r="E5" s="25">
        <v>41368</v>
      </c>
      <c r="F5" s="27" t="s">
        <v>879</v>
      </c>
      <c r="G5" s="32">
        <v>17318513</v>
      </c>
      <c r="H5" s="26" t="s">
        <v>784</v>
      </c>
      <c r="I5" s="27" t="s">
        <v>797</v>
      </c>
    </row>
    <row r="6" spans="1:9" ht="39">
      <c r="A6" s="22" t="s">
        <v>981</v>
      </c>
      <c r="B6" s="23" t="s">
        <v>982</v>
      </c>
      <c r="C6" s="24">
        <v>22.5</v>
      </c>
      <c r="D6" s="82"/>
      <c r="E6" s="25">
        <v>41369</v>
      </c>
      <c r="F6" s="27" t="s">
        <v>983</v>
      </c>
      <c r="G6" s="32">
        <v>17312396</v>
      </c>
      <c r="H6" s="26" t="s">
        <v>784</v>
      </c>
      <c r="I6" s="27" t="s">
        <v>797</v>
      </c>
    </row>
    <row r="7" spans="1:9" ht="39">
      <c r="A7" s="22" t="s">
        <v>984</v>
      </c>
      <c r="B7" s="23" t="s">
        <v>985</v>
      </c>
      <c r="C7" s="24">
        <v>175.26</v>
      </c>
      <c r="D7" s="82" t="s">
        <v>986</v>
      </c>
      <c r="E7" s="25">
        <v>41372</v>
      </c>
      <c r="F7" s="27" t="s">
        <v>924</v>
      </c>
      <c r="G7" s="69">
        <v>35763469</v>
      </c>
      <c r="H7" s="26" t="s">
        <v>784</v>
      </c>
      <c r="I7" s="27" t="s">
        <v>797</v>
      </c>
    </row>
    <row r="8" spans="1:9" ht="51.75">
      <c r="A8" s="22" t="s">
        <v>987</v>
      </c>
      <c r="B8" s="23" t="s">
        <v>988</v>
      </c>
      <c r="C8" s="24">
        <v>172</v>
      </c>
      <c r="D8" s="82"/>
      <c r="E8" s="25">
        <v>41372</v>
      </c>
      <c r="F8" s="27" t="s">
        <v>989</v>
      </c>
      <c r="G8" s="32">
        <v>46628509</v>
      </c>
      <c r="H8" s="26" t="s">
        <v>784</v>
      </c>
      <c r="I8" s="27" t="s">
        <v>797</v>
      </c>
    </row>
    <row r="9" spans="1:9" ht="39">
      <c r="A9" s="22" t="s">
        <v>990</v>
      </c>
      <c r="B9" s="23" t="s">
        <v>991</v>
      </c>
      <c r="C9" s="24">
        <v>1580.04</v>
      </c>
      <c r="D9" s="82"/>
      <c r="E9" s="25">
        <v>41373</v>
      </c>
      <c r="F9" s="27" t="s">
        <v>992</v>
      </c>
      <c r="G9" s="32">
        <v>687774</v>
      </c>
      <c r="H9" s="26" t="s">
        <v>784</v>
      </c>
      <c r="I9" s="27" t="s">
        <v>797</v>
      </c>
    </row>
    <row r="10" spans="1:9" ht="26.25">
      <c r="A10" s="22" t="s">
        <v>993</v>
      </c>
      <c r="B10" s="23" t="s">
        <v>994</v>
      </c>
      <c r="C10" s="24">
        <v>30</v>
      </c>
      <c r="D10" s="82"/>
      <c r="E10" s="25">
        <v>41373</v>
      </c>
      <c r="F10" s="27" t="s">
        <v>995</v>
      </c>
      <c r="G10" s="32">
        <v>36438766</v>
      </c>
      <c r="H10" s="26" t="s">
        <v>784</v>
      </c>
      <c r="I10" s="27" t="s">
        <v>797</v>
      </c>
    </row>
    <row r="11" spans="1:9" ht="51.75">
      <c r="A11" s="22" t="s">
        <v>996</v>
      </c>
      <c r="B11" s="23" t="s">
        <v>997</v>
      </c>
      <c r="C11" s="24">
        <v>650.4</v>
      </c>
      <c r="D11" s="82"/>
      <c r="E11" s="25">
        <v>41374</v>
      </c>
      <c r="F11" s="27" t="s">
        <v>771</v>
      </c>
      <c r="G11" s="69" t="s">
        <v>870</v>
      </c>
      <c r="H11" s="26" t="s">
        <v>784</v>
      </c>
      <c r="I11" s="27" t="s">
        <v>797</v>
      </c>
    </row>
    <row r="12" spans="1:10" ht="39">
      <c r="A12" s="22" t="s">
        <v>998</v>
      </c>
      <c r="B12" s="63" t="s">
        <v>999</v>
      </c>
      <c r="C12" s="83">
        <v>367.2</v>
      </c>
      <c r="D12" s="82" t="s">
        <v>783</v>
      </c>
      <c r="E12" s="84" t="s">
        <v>1000</v>
      </c>
      <c r="F12" s="85" t="s">
        <v>1001</v>
      </c>
      <c r="G12" s="86" t="s">
        <v>1002</v>
      </c>
      <c r="H12" s="26" t="s">
        <v>784</v>
      </c>
      <c r="I12" s="27" t="s">
        <v>797</v>
      </c>
      <c r="J12" s="87"/>
    </row>
    <row r="13" spans="1:9" ht="39">
      <c r="A13" s="22" t="s">
        <v>1003</v>
      </c>
      <c r="B13" s="23" t="s">
        <v>1004</v>
      </c>
      <c r="C13" s="24">
        <v>448.17</v>
      </c>
      <c r="D13" s="82" t="s">
        <v>790</v>
      </c>
      <c r="E13" s="25">
        <v>41375</v>
      </c>
      <c r="F13" s="27" t="s">
        <v>879</v>
      </c>
      <c r="G13" s="32">
        <v>17318513</v>
      </c>
      <c r="H13" s="26" t="s">
        <v>784</v>
      </c>
      <c r="I13" s="27" t="s">
        <v>797</v>
      </c>
    </row>
    <row r="14" spans="1:9" ht="39">
      <c r="A14" s="22" t="s">
        <v>1005</v>
      </c>
      <c r="B14" s="23" t="s">
        <v>1006</v>
      </c>
      <c r="C14" s="24">
        <v>1116.53</v>
      </c>
      <c r="D14" s="82" t="s">
        <v>790</v>
      </c>
      <c r="E14" s="25">
        <v>41375</v>
      </c>
      <c r="F14" s="27" t="s">
        <v>879</v>
      </c>
      <c r="G14" s="32">
        <v>17318513</v>
      </c>
      <c r="H14" s="26" t="s">
        <v>784</v>
      </c>
      <c r="I14" s="27" t="s">
        <v>797</v>
      </c>
    </row>
    <row r="15" spans="1:9" ht="39">
      <c r="A15" s="22" t="s">
        <v>1007</v>
      </c>
      <c r="B15" s="23" t="s">
        <v>1008</v>
      </c>
      <c r="C15" s="24">
        <v>190.8</v>
      </c>
      <c r="D15" s="82"/>
      <c r="E15" s="25">
        <v>41375</v>
      </c>
      <c r="F15" s="27" t="s">
        <v>1009</v>
      </c>
      <c r="G15" s="69">
        <v>36695793</v>
      </c>
      <c r="H15" s="26" t="s">
        <v>784</v>
      </c>
      <c r="I15" s="27" t="s">
        <v>797</v>
      </c>
    </row>
    <row r="16" spans="1:9" ht="39">
      <c r="A16" s="22" t="s">
        <v>1010</v>
      </c>
      <c r="B16" s="23" t="s">
        <v>1011</v>
      </c>
      <c r="C16" s="24">
        <v>67.2</v>
      </c>
      <c r="D16" s="82"/>
      <c r="E16" s="25">
        <v>41379</v>
      </c>
      <c r="F16" s="27" t="s">
        <v>700</v>
      </c>
      <c r="G16" s="32">
        <v>36701661</v>
      </c>
      <c r="H16" s="26" t="s">
        <v>784</v>
      </c>
      <c r="I16" s="27" t="s">
        <v>797</v>
      </c>
    </row>
    <row r="17" spans="1:9" ht="26.25">
      <c r="A17" s="22" t="s">
        <v>1012</v>
      </c>
      <c r="B17" s="23" t="s">
        <v>1013</v>
      </c>
      <c r="C17" s="24">
        <v>57.53</v>
      </c>
      <c r="D17" s="82" t="s">
        <v>794</v>
      </c>
      <c r="E17" s="25">
        <v>41379</v>
      </c>
      <c r="F17" s="27" t="s">
        <v>795</v>
      </c>
      <c r="G17" s="32">
        <v>35845040</v>
      </c>
      <c r="H17" s="26" t="s">
        <v>784</v>
      </c>
      <c r="I17" s="27" t="s">
        <v>797</v>
      </c>
    </row>
    <row r="18" spans="1:9" ht="39">
      <c r="A18" s="22" t="s">
        <v>1014</v>
      </c>
      <c r="B18" s="23" t="s">
        <v>1015</v>
      </c>
      <c r="C18" s="24">
        <v>1310.3</v>
      </c>
      <c r="D18" s="82" t="s">
        <v>790</v>
      </c>
      <c r="E18" s="25">
        <v>41379</v>
      </c>
      <c r="F18" s="27" t="s">
        <v>636</v>
      </c>
      <c r="G18" s="32">
        <v>36606286</v>
      </c>
      <c r="H18" s="26" t="s">
        <v>784</v>
      </c>
      <c r="I18" s="27" t="s">
        <v>797</v>
      </c>
    </row>
    <row r="19" spans="1:9" ht="51.75">
      <c r="A19" s="22" t="s">
        <v>1016</v>
      </c>
      <c r="B19" s="23" t="s">
        <v>1017</v>
      </c>
      <c r="C19" s="24">
        <v>99</v>
      </c>
      <c r="D19" s="82"/>
      <c r="E19" s="25">
        <v>41381</v>
      </c>
      <c r="F19" s="27" t="s">
        <v>989</v>
      </c>
      <c r="G19" s="32">
        <v>46628509</v>
      </c>
      <c r="H19" s="26" t="s">
        <v>784</v>
      </c>
      <c r="I19" s="27" t="s">
        <v>797</v>
      </c>
    </row>
    <row r="20" spans="1:9" ht="51.75">
      <c r="A20" s="22" t="s">
        <v>1018</v>
      </c>
      <c r="B20" s="23" t="s">
        <v>1019</v>
      </c>
      <c r="C20" s="24">
        <v>469.2</v>
      </c>
      <c r="D20" s="82"/>
      <c r="E20" s="25">
        <v>41386</v>
      </c>
      <c r="F20" s="27" t="s">
        <v>700</v>
      </c>
      <c r="G20" s="32">
        <v>36701661</v>
      </c>
      <c r="H20" s="26" t="s">
        <v>784</v>
      </c>
      <c r="I20" s="27" t="s">
        <v>797</v>
      </c>
    </row>
    <row r="21" spans="1:9" ht="39">
      <c r="A21" s="22" t="s">
        <v>1020</v>
      </c>
      <c r="B21" s="23" t="s">
        <v>1021</v>
      </c>
      <c r="C21" s="24">
        <v>1344</v>
      </c>
      <c r="D21" s="82"/>
      <c r="E21" s="25">
        <v>41394</v>
      </c>
      <c r="F21" s="29" t="s">
        <v>787</v>
      </c>
      <c r="G21" s="33">
        <v>35743468</v>
      </c>
      <c r="H21" s="26" t="s">
        <v>784</v>
      </c>
      <c r="I21" s="27" t="s">
        <v>797</v>
      </c>
    </row>
    <row r="22" spans="1:9" ht="26.25">
      <c r="A22" s="22" t="s">
        <v>1022</v>
      </c>
      <c r="B22" s="23" t="s">
        <v>657</v>
      </c>
      <c r="C22" s="24">
        <v>223.2</v>
      </c>
      <c r="D22" s="82" t="s">
        <v>788</v>
      </c>
      <c r="E22" s="25">
        <v>41394</v>
      </c>
      <c r="F22" s="42" t="s">
        <v>798</v>
      </c>
      <c r="G22" s="32">
        <v>45478830</v>
      </c>
      <c r="H22" s="26" t="s">
        <v>784</v>
      </c>
      <c r="I22" s="27" t="s">
        <v>797</v>
      </c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  <row r="921" ht="15.75">
      <c r="A921" s="5"/>
    </row>
    <row r="922" ht="15.75">
      <c r="A922" s="5"/>
    </row>
    <row r="923" ht="15.75">
      <c r="A923" s="5"/>
    </row>
    <row r="924" ht="15.75">
      <c r="A924" s="5"/>
    </row>
  </sheetData>
  <sheetProtection/>
  <autoFilter ref="A3:I20"/>
  <mergeCells count="1">
    <mergeCell ref="A1:I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6">
      <selection activeCell="A3" sqref="A3"/>
    </sheetView>
  </sheetViews>
  <sheetFormatPr defaultColWidth="9.140625" defaultRowHeight="12.75"/>
  <sheetData>
    <row r="1" spans="1:10" ht="12.75">
      <c r="A1" s="676" t="s">
        <v>1807</v>
      </c>
      <c r="B1" s="676"/>
      <c r="C1" s="676"/>
      <c r="D1" s="676"/>
      <c r="E1" s="676"/>
      <c r="F1" s="676"/>
      <c r="G1" s="676"/>
      <c r="H1" s="676"/>
      <c r="I1" s="676"/>
      <c r="J1" s="17"/>
    </row>
    <row r="2" spans="1:10" ht="12.75">
      <c r="A2" s="20"/>
      <c r="B2" s="18"/>
      <c r="C2" s="21"/>
      <c r="D2" s="56"/>
      <c r="E2" s="55"/>
      <c r="F2" s="28"/>
      <c r="G2" s="16"/>
      <c r="H2" s="16"/>
      <c r="I2" s="16"/>
      <c r="J2" s="65"/>
    </row>
    <row r="3" spans="1:10" ht="76.5">
      <c r="A3" s="10" t="s">
        <v>774</v>
      </c>
      <c r="B3" s="11" t="s">
        <v>775</v>
      </c>
      <c r="C3" s="12" t="s">
        <v>776</v>
      </c>
      <c r="D3" s="13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ht="89.25">
      <c r="A4" s="22" t="s">
        <v>1808</v>
      </c>
      <c r="B4" s="23" t="s">
        <v>1809</v>
      </c>
      <c r="C4" s="24">
        <v>1080</v>
      </c>
      <c r="D4" s="421"/>
      <c r="E4" s="429">
        <v>42460</v>
      </c>
      <c r="F4" s="430" t="s">
        <v>1506</v>
      </c>
      <c r="G4" s="431">
        <v>35787201</v>
      </c>
      <c r="H4" s="336" t="s">
        <v>784</v>
      </c>
      <c r="I4" s="424" t="s">
        <v>1163</v>
      </c>
      <c r="J4" s="27" t="s">
        <v>691</v>
      </c>
    </row>
    <row r="5" spans="1:10" ht="63.75">
      <c r="A5" s="22" t="s">
        <v>1810</v>
      </c>
      <c r="B5" s="23" t="s">
        <v>1811</v>
      </c>
      <c r="C5" s="24">
        <v>431</v>
      </c>
      <c r="D5" s="40"/>
      <c r="E5" s="25">
        <v>42464</v>
      </c>
      <c r="F5" s="29" t="s">
        <v>1800</v>
      </c>
      <c r="G5" s="72">
        <v>47434210</v>
      </c>
      <c r="H5" s="26" t="s">
        <v>784</v>
      </c>
      <c r="I5" s="143" t="s">
        <v>797</v>
      </c>
      <c r="J5" s="27" t="s">
        <v>1289</v>
      </c>
    </row>
    <row r="6" spans="1:10" ht="89.25">
      <c r="A6" s="22" t="s">
        <v>1812</v>
      </c>
      <c r="B6" s="23" t="s">
        <v>1813</v>
      </c>
      <c r="C6" s="24">
        <v>313.2</v>
      </c>
      <c r="D6" s="40"/>
      <c r="E6" s="25">
        <v>42464</v>
      </c>
      <c r="F6" s="27" t="s">
        <v>1765</v>
      </c>
      <c r="G6" s="71">
        <v>35948507</v>
      </c>
      <c r="H6" s="26" t="s">
        <v>784</v>
      </c>
      <c r="I6" s="143" t="s">
        <v>1163</v>
      </c>
      <c r="J6" s="27" t="s">
        <v>834</v>
      </c>
    </row>
    <row r="7" spans="1:10" ht="102">
      <c r="A7" s="22" t="s">
        <v>1814</v>
      </c>
      <c r="B7" s="23" t="s">
        <v>1815</v>
      </c>
      <c r="C7" s="24">
        <v>115.68</v>
      </c>
      <c r="D7" s="82"/>
      <c r="E7" s="25">
        <v>42464</v>
      </c>
      <c r="F7" s="27" t="s">
        <v>1816</v>
      </c>
      <c r="G7" s="69">
        <v>31644791</v>
      </c>
      <c r="H7" s="26" t="s">
        <v>784</v>
      </c>
      <c r="I7" s="143" t="s">
        <v>1163</v>
      </c>
      <c r="J7" s="27" t="s">
        <v>834</v>
      </c>
    </row>
    <row r="8" spans="1:10" ht="51">
      <c r="A8" s="22" t="s">
        <v>1817</v>
      </c>
      <c r="B8" s="23" t="s">
        <v>1818</v>
      </c>
      <c r="C8" s="24">
        <v>926.75</v>
      </c>
      <c r="D8" s="82"/>
      <c r="E8" s="25">
        <v>42464</v>
      </c>
      <c r="F8" s="27" t="s">
        <v>1819</v>
      </c>
      <c r="G8" s="32">
        <v>36880574</v>
      </c>
      <c r="H8" s="26" t="s">
        <v>784</v>
      </c>
      <c r="I8" s="143" t="s">
        <v>1163</v>
      </c>
      <c r="J8" s="27" t="s">
        <v>834</v>
      </c>
    </row>
    <row r="9" spans="1:10" ht="89.25">
      <c r="A9" s="22" t="s">
        <v>1820</v>
      </c>
      <c r="B9" s="23" t="s">
        <v>1821</v>
      </c>
      <c r="C9" s="24">
        <v>1600</v>
      </c>
      <c r="D9" s="82"/>
      <c r="E9" s="25">
        <v>42465</v>
      </c>
      <c r="F9" s="27" t="s">
        <v>1822</v>
      </c>
      <c r="G9" s="32">
        <v>687774</v>
      </c>
      <c r="H9" s="26" t="s">
        <v>784</v>
      </c>
      <c r="I9" s="143" t="s">
        <v>1163</v>
      </c>
      <c r="J9" s="27" t="s">
        <v>1289</v>
      </c>
    </row>
    <row r="10" spans="1:10" ht="114.75">
      <c r="A10" s="22" t="s">
        <v>1823</v>
      </c>
      <c r="B10" s="23" t="s">
        <v>1824</v>
      </c>
      <c r="C10" s="24">
        <v>254.81</v>
      </c>
      <c r="D10" s="82"/>
      <c r="E10" s="25">
        <v>42465</v>
      </c>
      <c r="F10" s="27" t="s">
        <v>1825</v>
      </c>
      <c r="G10" s="32">
        <v>35883103</v>
      </c>
      <c r="H10" s="26" t="s">
        <v>784</v>
      </c>
      <c r="I10" s="143" t="s">
        <v>1163</v>
      </c>
      <c r="J10" s="27" t="s">
        <v>834</v>
      </c>
    </row>
    <row r="11" spans="1:10" ht="89.25">
      <c r="A11" s="22" t="s">
        <v>533</v>
      </c>
      <c r="B11" s="23" t="s">
        <v>1824</v>
      </c>
      <c r="C11" s="24">
        <v>163.73</v>
      </c>
      <c r="D11" s="82"/>
      <c r="E11" s="25">
        <v>42465</v>
      </c>
      <c r="F11" s="27" t="s">
        <v>1826</v>
      </c>
      <c r="G11" s="69">
        <v>35903414</v>
      </c>
      <c r="H11" s="26" t="s">
        <v>784</v>
      </c>
      <c r="I11" s="143" t="s">
        <v>1163</v>
      </c>
      <c r="J11" s="27" t="s">
        <v>834</v>
      </c>
    </row>
    <row r="12" spans="1:10" ht="89.25">
      <c r="A12" s="22" t="s">
        <v>1827</v>
      </c>
      <c r="B12" s="63" t="s">
        <v>1828</v>
      </c>
      <c r="C12" s="83">
        <v>383.8</v>
      </c>
      <c r="D12" s="82"/>
      <c r="E12" s="84" t="s">
        <v>1838</v>
      </c>
      <c r="F12" s="85" t="s">
        <v>1829</v>
      </c>
      <c r="G12" s="86">
        <v>46954643</v>
      </c>
      <c r="H12" s="26" t="s">
        <v>784</v>
      </c>
      <c r="I12" s="143" t="s">
        <v>1163</v>
      </c>
      <c r="J12" s="27" t="s">
        <v>834</v>
      </c>
    </row>
    <row r="13" spans="1:10" ht="76.5">
      <c r="A13" s="22" t="s">
        <v>1830</v>
      </c>
      <c r="B13" s="23" t="s">
        <v>1831</v>
      </c>
      <c r="C13" s="24">
        <v>1080</v>
      </c>
      <c r="D13" s="82"/>
      <c r="E13" s="25">
        <v>42468</v>
      </c>
      <c r="F13" s="27" t="s">
        <v>1832</v>
      </c>
      <c r="G13" s="32">
        <v>43317511</v>
      </c>
      <c r="H13" s="26" t="s">
        <v>784</v>
      </c>
      <c r="I13" s="143" t="s">
        <v>1163</v>
      </c>
      <c r="J13" s="27" t="s">
        <v>1833</v>
      </c>
    </row>
    <row r="14" spans="1:10" ht="63.75">
      <c r="A14" s="22" t="s">
        <v>1834</v>
      </c>
      <c r="B14" s="23" t="s">
        <v>1835</v>
      </c>
      <c r="C14" s="24">
        <v>346.8</v>
      </c>
      <c r="D14" s="82"/>
      <c r="E14" s="25">
        <v>42468</v>
      </c>
      <c r="F14" s="27" t="s">
        <v>1267</v>
      </c>
      <c r="G14" s="32">
        <v>35800861</v>
      </c>
      <c r="H14" s="26" t="s">
        <v>784</v>
      </c>
      <c r="I14" s="143" t="s">
        <v>1163</v>
      </c>
      <c r="J14" s="27" t="s">
        <v>1833</v>
      </c>
    </row>
    <row r="15" spans="1:10" ht="216.75">
      <c r="A15" s="22" t="s">
        <v>1836</v>
      </c>
      <c r="B15" s="23" t="s">
        <v>1837</v>
      </c>
      <c r="C15" s="24">
        <v>720</v>
      </c>
      <c r="D15" s="82"/>
      <c r="E15" s="25">
        <v>42474</v>
      </c>
      <c r="F15" s="27" t="s">
        <v>1839</v>
      </c>
      <c r="G15" s="69">
        <v>36840343</v>
      </c>
      <c r="H15" s="26" t="s">
        <v>784</v>
      </c>
      <c r="I15" s="143" t="s">
        <v>797</v>
      </c>
      <c r="J15" s="27" t="s">
        <v>1833</v>
      </c>
    </row>
    <row r="16" spans="1:10" ht="63.75">
      <c r="A16" s="552" t="s">
        <v>1840</v>
      </c>
      <c r="B16" s="336" t="s">
        <v>463</v>
      </c>
      <c r="C16" s="533">
        <v>4888.8</v>
      </c>
      <c r="D16" s="336" t="s">
        <v>1703</v>
      </c>
      <c r="E16" s="337">
        <v>42480</v>
      </c>
      <c r="F16" s="336" t="s">
        <v>1280</v>
      </c>
      <c r="G16" s="336">
        <v>36391000</v>
      </c>
      <c r="H16" s="336" t="s">
        <v>784</v>
      </c>
      <c r="I16" s="539" t="s">
        <v>1163</v>
      </c>
      <c r="J16" s="27" t="s">
        <v>834</v>
      </c>
    </row>
    <row r="17" spans="1:10" ht="76.5">
      <c r="A17" s="335" t="s">
        <v>1841</v>
      </c>
      <c r="B17" s="336" t="s">
        <v>1309</v>
      </c>
      <c r="C17" s="336">
        <v>93.96</v>
      </c>
      <c r="D17" s="336"/>
      <c r="E17" s="337">
        <v>42480</v>
      </c>
      <c r="F17" s="336" t="s">
        <v>1308</v>
      </c>
      <c r="G17" s="336">
        <v>36421928</v>
      </c>
      <c r="H17" s="336" t="s">
        <v>784</v>
      </c>
      <c r="I17" s="336" t="s">
        <v>1163</v>
      </c>
      <c r="J17" s="27" t="s">
        <v>1289</v>
      </c>
    </row>
    <row r="18" spans="1:10" ht="51">
      <c r="A18" s="22" t="s">
        <v>1842</v>
      </c>
      <c r="B18" s="23" t="s">
        <v>1843</v>
      </c>
      <c r="C18" s="24">
        <v>7500</v>
      </c>
      <c r="D18" s="82"/>
      <c r="E18" s="25">
        <v>42481</v>
      </c>
      <c r="F18" s="27" t="s">
        <v>1844</v>
      </c>
      <c r="G18" s="32">
        <v>30842654</v>
      </c>
      <c r="H18" s="26" t="s">
        <v>784</v>
      </c>
      <c r="I18" s="336" t="s">
        <v>1163</v>
      </c>
      <c r="J18" s="27" t="s">
        <v>1833</v>
      </c>
    </row>
    <row r="19" spans="1:10" ht="89.25">
      <c r="A19" s="22" t="s">
        <v>1845</v>
      </c>
      <c r="B19" s="23" t="s">
        <v>1846</v>
      </c>
      <c r="C19" s="24">
        <v>990.66</v>
      </c>
      <c r="D19" s="82"/>
      <c r="E19" s="25">
        <v>42492</v>
      </c>
      <c r="F19" s="27" t="s">
        <v>1847</v>
      </c>
      <c r="G19" s="27">
        <v>35795808</v>
      </c>
      <c r="H19" s="26" t="s">
        <v>784</v>
      </c>
      <c r="I19" s="27" t="s">
        <v>797</v>
      </c>
      <c r="J19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9" sqref="J29"/>
    </sheetView>
  </sheetViews>
  <sheetFormatPr defaultColWidth="9.140625" defaultRowHeight="12.75"/>
  <sheetData>
    <row r="1" spans="1:10" ht="12.75">
      <c r="A1" s="695" t="s">
        <v>1848</v>
      </c>
      <c r="B1" s="695"/>
      <c r="C1" s="695"/>
      <c r="D1" s="695"/>
      <c r="E1" s="695"/>
      <c r="F1" s="695"/>
      <c r="G1" s="695"/>
      <c r="H1" s="695"/>
      <c r="I1" s="695"/>
      <c r="J1" s="49"/>
    </row>
    <row r="2" spans="1:10" ht="15.75">
      <c r="A2" s="553"/>
      <c r="B2" s="554"/>
      <c r="C2" s="554"/>
      <c r="D2" s="555"/>
      <c r="E2" s="556"/>
      <c r="F2" s="557"/>
      <c r="G2" s="47"/>
      <c r="H2" s="47"/>
      <c r="I2" s="47"/>
      <c r="J2" s="47"/>
    </row>
    <row r="3" spans="1:10" ht="76.5">
      <c r="A3" s="400" t="s">
        <v>774</v>
      </c>
      <c r="B3" s="401" t="s">
        <v>775</v>
      </c>
      <c r="C3" s="402" t="s">
        <v>776</v>
      </c>
      <c r="D3" s="558" t="s">
        <v>777</v>
      </c>
      <c r="E3" s="404" t="s">
        <v>778</v>
      </c>
      <c r="F3" s="405" t="s">
        <v>779</v>
      </c>
      <c r="G3" s="401" t="s">
        <v>780</v>
      </c>
      <c r="H3" s="401" t="s">
        <v>781</v>
      </c>
      <c r="I3" s="401" t="s">
        <v>782</v>
      </c>
      <c r="J3" s="401" t="s">
        <v>1311</v>
      </c>
    </row>
    <row r="4" spans="1:10" ht="76.5">
      <c r="A4" s="22" t="s">
        <v>1849</v>
      </c>
      <c r="B4" s="23" t="s">
        <v>206</v>
      </c>
      <c r="C4" s="24">
        <v>15</v>
      </c>
      <c r="D4" s="22"/>
      <c r="E4" s="559">
        <v>42494</v>
      </c>
      <c r="F4" s="29" t="s">
        <v>1850</v>
      </c>
      <c r="G4" s="41">
        <v>17312396</v>
      </c>
      <c r="H4" s="26" t="s">
        <v>784</v>
      </c>
      <c r="I4" s="27" t="s">
        <v>797</v>
      </c>
      <c r="J4" s="27" t="s">
        <v>834</v>
      </c>
    </row>
    <row r="5" spans="1:10" ht="89.25">
      <c r="A5" s="22" t="s">
        <v>1851</v>
      </c>
      <c r="B5" s="23" t="s">
        <v>1852</v>
      </c>
      <c r="C5" s="24">
        <v>642</v>
      </c>
      <c r="D5" s="421" t="s">
        <v>1505</v>
      </c>
      <c r="E5" s="560">
        <v>42495</v>
      </c>
      <c r="F5" s="430" t="s">
        <v>1506</v>
      </c>
      <c r="G5" s="431">
        <v>35787201</v>
      </c>
      <c r="H5" s="336" t="s">
        <v>784</v>
      </c>
      <c r="I5" s="23" t="s">
        <v>1163</v>
      </c>
      <c r="J5" s="27" t="s">
        <v>691</v>
      </c>
    </row>
    <row r="6" spans="1:10" ht="76.5">
      <c r="A6" s="532" t="s">
        <v>1853</v>
      </c>
      <c r="B6" s="421" t="s">
        <v>1854</v>
      </c>
      <c r="C6" s="428">
        <v>268</v>
      </c>
      <c r="D6" s="421" t="s">
        <v>1505</v>
      </c>
      <c r="E6" s="560">
        <v>42495</v>
      </c>
      <c r="F6" s="336" t="s">
        <v>1357</v>
      </c>
      <c r="G6" s="431">
        <v>35787201</v>
      </c>
      <c r="H6" s="336" t="s">
        <v>784</v>
      </c>
      <c r="I6" s="23" t="s">
        <v>1163</v>
      </c>
      <c r="J6" s="27" t="s">
        <v>691</v>
      </c>
    </row>
    <row r="7" spans="1:10" ht="76.5">
      <c r="A7" s="532" t="s">
        <v>1855</v>
      </c>
      <c r="B7" s="421" t="s">
        <v>1856</v>
      </c>
      <c r="C7" s="428">
        <v>285</v>
      </c>
      <c r="D7" s="421" t="s">
        <v>1505</v>
      </c>
      <c r="E7" s="560">
        <v>42495</v>
      </c>
      <c r="F7" s="336" t="s">
        <v>1357</v>
      </c>
      <c r="G7" s="431">
        <v>35787201</v>
      </c>
      <c r="H7" s="336" t="s">
        <v>784</v>
      </c>
      <c r="I7" s="23" t="s">
        <v>1163</v>
      </c>
      <c r="J7" s="27" t="s">
        <v>691</v>
      </c>
    </row>
    <row r="8" spans="1:10" ht="114.75">
      <c r="A8" s="22" t="s">
        <v>1857</v>
      </c>
      <c r="B8" s="23" t="s">
        <v>1858</v>
      </c>
      <c r="C8" s="24">
        <v>150.48</v>
      </c>
      <c r="D8" s="82"/>
      <c r="E8" s="559">
        <v>42500</v>
      </c>
      <c r="F8" s="27" t="s">
        <v>1839</v>
      </c>
      <c r="G8" s="69">
        <v>36840343</v>
      </c>
      <c r="H8" s="26" t="s">
        <v>784</v>
      </c>
      <c r="I8" s="27" t="s">
        <v>797</v>
      </c>
      <c r="J8" s="27" t="s">
        <v>1833</v>
      </c>
    </row>
    <row r="9" spans="1:10" ht="51">
      <c r="A9" s="22" t="s">
        <v>1859</v>
      </c>
      <c r="B9" s="23" t="s">
        <v>336</v>
      </c>
      <c r="C9" s="24">
        <v>909.62</v>
      </c>
      <c r="D9" s="82"/>
      <c r="E9" s="559">
        <v>42501</v>
      </c>
      <c r="F9" s="27" t="s">
        <v>1819</v>
      </c>
      <c r="G9" s="32">
        <v>36880574</v>
      </c>
      <c r="H9" s="26" t="s">
        <v>784</v>
      </c>
      <c r="I9" s="27" t="s">
        <v>1163</v>
      </c>
      <c r="J9" s="27" t="s">
        <v>834</v>
      </c>
    </row>
    <row r="10" spans="1:10" ht="89.25">
      <c r="A10" s="22" t="s">
        <v>1860</v>
      </c>
      <c r="B10" s="278" t="s">
        <v>1861</v>
      </c>
      <c r="C10" s="276">
        <v>1619.4</v>
      </c>
      <c r="D10" s="381"/>
      <c r="E10" s="561">
        <v>42501</v>
      </c>
      <c r="F10" s="50" t="s">
        <v>1246</v>
      </c>
      <c r="G10" s="381">
        <v>35698586</v>
      </c>
      <c r="H10" s="432" t="s">
        <v>784</v>
      </c>
      <c r="I10" s="23" t="s">
        <v>1163</v>
      </c>
      <c r="J10" s="27" t="s">
        <v>1285</v>
      </c>
    </row>
    <row r="11" spans="1:10" ht="89.25">
      <c r="A11" s="22" t="s">
        <v>1862</v>
      </c>
      <c r="B11" s="23" t="s">
        <v>1863</v>
      </c>
      <c r="C11" s="24">
        <v>25</v>
      </c>
      <c r="D11" s="82"/>
      <c r="E11" s="559">
        <v>42502</v>
      </c>
      <c r="F11" s="27" t="s">
        <v>1864</v>
      </c>
      <c r="G11" s="32">
        <v>315979124</v>
      </c>
      <c r="H11" s="432" t="s">
        <v>784</v>
      </c>
      <c r="I11" s="23" t="s">
        <v>1163</v>
      </c>
      <c r="J11" s="27" t="s">
        <v>1285</v>
      </c>
    </row>
    <row r="12" spans="1:10" ht="89.25">
      <c r="A12" s="22" t="s">
        <v>1865</v>
      </c>
      <c r="B12" s="167" t="s">
        <v>1866</v>
      </c>
      <c r="C12" s="117">
        <v>138</v>
      </c>
      <c r="D12" s="200"/>
      <c r="E12" s="562">
        <v>42503</v>
      </c>
      <c r="F12" s="167" t="s">
        <v>1867</v>
      </c>
      <c r="G12" s="200" t="s">
        <v>1868</v>
      </c>
      <c r="H12" s="167" t="s">
        <v>784</v>
      </c>
      <c r="I12" s="23" t="s">
        <v>1163</v>
      </c>
      <c r="J12" s="27" t="s">
        <v>834</v>
      </c>
    </row>
    <row r="13" spans="1:10" ht="76.5">
      <c r="A13" s="22" t="s">
        <v>1869</v>
      </c>
      <c r="B13" s="167" t="s">
        <v>1870</v>
      </c>
      <c r="C13" s="117">
        <v>319.68</v>
      </c>
      <c r="D13" s="200"/>
      <c r="E13" s="562">
        <v>42503</v>
      </c>
      <c r="F13" s="167" t="s">
        <v>1871</v>
      </c>
      <c r="G13" s="200" t="s">
        <v>1872</v>
      </c>
      <c r="H13" s="167" t="s">
        <v>784</v>
      </c>
      <c r="I13" s="23" t="s">
        <v>1163</v>
      </c>
      <c r="J13" s="27" t="s">
        <v>1285</v>
      </c>
    </row>
    <row r="14" spans="1:10" ht="102">
      <c r="A14" s="22" t="s">
        <v>1873</v>
      </c>
      <c r="B14" s="167" t="s">
        <v>1874</v>
      </c>
      <c r="C14" s="117">
        <v>280</v>
      </c>
      <c r="D14" s="200"/>
      <c r="E14" s="562">
        <v>42503</v>
      </c>
      <c r="F14" s="167" t="s">
        <v>1875</v>
      </c>
      <c r="G14" s="200" t="s">
        <v>1876</v>
      </c>
      <c r="H14" s="167" t="s">
        <v>784</v>
      </c>
      <c r="I14" s="23" t="s">
        <v>1163</v>
      </c>
      <c r="J14" s="27" t="s">
        <v>1285</v>
      </c>
    </row>
    <row r="15" spans="1:10" ht="89.25">
      <c r="A15" s="22" t="s">
        <v>1877</v>
      </c>
      <c r="B15" s="23" t="s">
        <v>1878</v>
      </c>
      <c r="C15" s="24">
        <v>58</v>
      </c>
      <c r="D15" s="82"/>
      <c r="E15" s="559">
        <v>42503</v>
      </c>
      <c r="F15" s="29" t="s">
        <v>1879</v>
      </c>
      <c r="G15" s="41">
        <v>36665207</v>
      </c>
      <c r="H15" s="167" t="s">
        <v>784</v>
      </c>
      <c r="I15" s="23" t="s">
        <v>1163</v>
      </c>
      <c r="J15" s="27" t="s">
        <v>1880</v>
      </c>
    </row>
    <row r="16" spans="1:10" ht="76.5">
      <c r="A16" s="22" t="s">
        <v>1881</v>
      </c>
      <c r="B16" s="23" t="s">
        <v>1882</v>
      </c>
      <c r="C16" s="24">
        <v>2161.92</v>
      </c>
      <c r="D16" s="22"/>
      <c r="E16" s="559">
        <v>42506</v>
      </c>
      <c r="F16" s="27" t="s">
        <v>1883</v>
      </c>
      <c r="G16" s="32">
        <v>36283207</v>
      </c>
      <c r="H16" s="167" t="s">
        <v>784</v>
      </c>
      <c r="I16" s="23" t="s">
        <v>1163</v>
      </c>
      <c r="J16" s="27" t="s">
        <v>1289</v>
      </c>
    </row>
    <row r="17" spans="1:10" ht="76.5">
      <c r="A17" s="22" t="s">
        <v>1884</v>
      </c>
      <c r="B17" s="23" t="s">
        <v>1885</v>
      </c>
      <c r="C17" s="24">
        <v>10</v>
      </c>
      <c r="D17" s="22"/>
      <c r="E17" s="559">
        <v>42506</v>
      </c>
      <c r="F17" s="27" t="s">
        <v>1886</v>
      </c>
      <c r="G17" s="32">
        <v>35765038</v>
      </c>
      <c r="H17" s="167" t="s">
        <v>784</v>
      </c>
      <c r="I17" s="23" t="s">
        <v>1163</v>
      </c>
      <c r="J17" s="27" t="s">
        <v>834</v>
      </c>
    </row>
    <row r="18" spans="1:10" ht="114.75">
      <c r="A18" s="22" t="s">
        <v>1887</v>
      </c>
      <c r="B18" s="23" t="s">
        <v>1888</v>
      </c>
      <c r="C18" s="24">
        <v>150</v>
      </c>
      <c r="D18" s="82"/>
      <c r="E18" s="559">
        <v>42506</v>
      </c>
      <c r="F18" s="27" t="s">
        <v>1889</v>
      </c>
      <c r="G18" s="32">
        <v>28023286</v>
      </c>
      <c r="H18" s="167" t="s">
        <v>784</v>
      </c>
      <c r="I18" s="27" t="s">
        <v>797</v>
      </c>
      <c r="J18" s="27" t="s">
        <v>1289</v>
      </c>
    </row>
    <row r="19" spans="1:10" ht="89.25">
      <c r="A19" s="40" t="s">
        <v>1890</v>
      </c>
      <c r="B19" s="23" t="s">
        <v>1891</v>
      </c>
      <c r="C19" s="24">
        <v>631</v>
      </c>
      <c r="D19" s="421" t="s">
        <v>1505</v>
      </c>
      <c r="E19" s="429">
        <v>42507</v>
      </c>
      <c r="F19" s="430" t="s">
        <v>1506</v>
      </c>
      <c r="G19" s="431">
        <v>35787201</v>
      </c>
      <c r="H19" s="336" t="s">
        <v>784</v>
      </c>
      <c r="I19" s="23" t="s">
        <v>1163</v>
      </c>
      <c r="J19" s="27" t="s">
        <v>691</v>
      </c>
    </row>
    <row r="20" spans="1:10" ht="76.5">
      <c r="A20" s="534" t="s">
        <v>1892</v>
      </c>
      <c r="B20" s="421" t="s">
        <v>1893</v>
      </c>
      <c r="C20" s="428">
        <v>1718.54</v>
      </c>
      <c r="D20" s="421" t="s">
        <v>1505</v>
      </c>
      <c r="E20" s="429">
        <v>42507</v>
      </c>
      <c r="F20" s="336" t="s">
        <v>1357</v>
      </c>
      <c r="G20" s="431">
        <v>35787201</v>
      </c>
      <c r="H20" s="336" t="s">
        <v>784</v>
      </c>
      <c r="I20" s="424" t="s">
        <v>1163</v>
      </c>
      <c r="J20" s="27" t="s">
        <v>691</v>
      </c>
    </row>
    <row r="21" spans="1:10" ht="63.75">
      <c r="A21" s="40" t="s">
        <v>1894</v>
      </c>
      <c r="B21" s="23" t="s">
        <v>1895</v>
      </c>
      <c r="C21" s="24">
        <v>275</v>
      </c>
      <c r="D21" s="40"/>
      <c r="E21" s="25">
        <v>42508</v>
      </c>
      <c r="F21" s="29" t="s">
        <v>1800</v>
      </c>
      <c r="G21" s="72">
        <v>47434210</v>
      </c>
      <c r="H21" s="26" t="s">
        <v>784</v>
      </c>
      <c r="I21" s="27" t="s">
        <v>797</v>
      </c>
      <c r="J21" s="27" t="s">
        <v>1289</v>
      </c>
    </row>
    <row r="22" spans="1:10" ht="76.5">
      <c r="A22" s="534" t="s">
        <v>1896</v>
      </c>
      <c r="B22" s="421" t="s">
        <v>1897</v>
      </c>
      <c r="C22" s="428">
        <v>608.16</v>
      </c>
      <c r="D22" s="421" t="s">
        <v>1505</v>
      </c>
      <c r="E22" s="429">
        <v>42515</v>
      </c>
      <c r="F22" s="336" t="s">
        <v>1357</v>
      </c>
      <c r="G22" s="431">
        <v>35787201</v>
      </c>
      <c r="H22" s="336" t="s">
        <v>784</v>
      </c>
      <c r="I22" s="424" t="s">
        <v>1163</v>
      </c>
      <c r="J22" s="27" t="s">
        <v>691</v>
      </c>
    </row>
    <row r="23" spans="1:10" ht="89.25">
      <c r="A23" s="40" t="s">
        <v>1898</v>
      </c>
      <c r="B23" s="23" t="s">
        <v>1899</v>
      </c>
      <c r="C23" s="24">
        <v>308</v>
      </c>
      <c r="D23" s="421" t="s">
        <v>1505</v>
      </c>
      <c r="E23" s="429">
        <v>42515</v>
      </c>
      <c r="F23" s="430" t="s">
        <v>1506</v>
      </c>
      <c r="G23" s="431">
        <v>35787201</v>
      </c>
      <c r="H23" s="336" t="s">
        <v>784</v>
      </c>
      <c r="I23" s="23" t="s">
        <v>1163</v>
      </c>
      <c r="J23" s="27" t="s">
        <v>691</v>
      </c>
    </row>
    <row r="24" spans="1:10" ht="63.75">
      <c r="A24" s="534" t="s">
        <v>1900</v>
      </c>
      <c r="B24" s="336" t="s">
        <v>1901</v>
      </c>
      <c r="C24" s="533">
        <v>4888.8</v>
      </c>
      <c r="D24" s="336" t="s">
        <v>1703</v>
      </c>
      <c r="E24" s="337">
        <v>42515</v>
      </c>
      <c r="F24" s="336" t="s">
        <v>1280</v>
      </c>
      <c r="G24" s="336">
        <v>36391000</v>
      </c>
      <c r="H24" s="336" t="s">
        <v>784</v>
      </c>
      <c r="I24" s="539" t="s">
        <v>1163</v>
      </c>
      <c r="J24" s="27" t="s">
        <v>834</v>
      </c>
    </row>
    <row r="25" spans="1:10" ht="76.5">
      <c r="A25" s="280" t="s">
        <v>1902</v>
      </c>
      <c r="B25" s="167" t="s">
        <v>1903</v>
      </c>
      <c r="C25" s="117">
        <v>300</v>
      </c>
      <c r="D25" s="166"/>
      <c r="E25" s="168">
        <v>42517</v>
      </c>
      <c r="F25" s="167" t="s">
        <v>1739</v>
      </c>
      <c r="G25" s="166" t="s">
        <v>1740</v>
      </c>
      <c r="H25" s="167" t="s">
        <v>784</v>
      </c>
      <c r="I25" s="167" t="s">
        <v>1741</v>
      </c>
      <c r="J25" s="167" t="s">
        <v>1289</v>
      </c>
    </row>
    <row r="26" spans="1:10" ht="102">
      <c r="A26" s="280" t="s">
        <v>1904</v>
      </c>
      <c r="B26" s="108" t="s">
        <v>1905</v>
      </c>
      <c r="C26" s="109">
        <v>300</v>
      </c>
      <c r="D26" s="110"/>
      <c r="E26" s="110" t="s">
        <v>1906</v>
      </c>
      <c r="F26" s="111" t="s">
        <v>1907</v>
      </c>
      <c r="G26" s="112">
        <v>47256281</v>
      </c>
      <c r="H26" s="113" t="s">
        <v>784</v>
      </c>
      <c r="I26" s="167" t="s">
        <v>1741</v>
      </c>
      <c r="J26" s="113" t="s">
        <v>1329</v>
      </c>
    </row>
    <row r="27" spans="1:10" ht="127.5">
      <c r="A27" s="280" t="s">
        <v>1908</v>
      </c>
      <c r="B27" s="167" t="s">
        <v>1909</v>
      </c>
      <c r="C27" s="117">
        <v>657.6</v>
      </c>
      <c r="D27" s="166"/>
      <c r="E27" s="168">
        <v>42521</v>
      </c>
      <c r="F27" s="167" t="s">
        <v>1751</v>
      </c>
      <c r="G27" s="166" t="s">
        <v>1752</v>
      </c>
      <c r="H27" s="167" t="s">
        <v>784</v>
      </c>
      <c r="I27" s="167" t="s">
        <v>797</v>
      </c>
      <c r="J27" s="27" t="s">
        <v>834</v>
      </c>
    </row>
    <row r="28" spans="1:10" ht="76.5">
      <c r="A28" s="534" t="s">
        <v>1910</v>
      </c>
      <c r="B28" s="416" t="s">
        <v>1911</v>
      </c>
      <c r="C28" s="533">
        <v>659</v>
      </c>
      <c r="D28" s="534"/>
      <c r="E28" s="535">
        <v>42521</v>
      </c>
      <c r="F28" s="416" t="s">
        <v>1204</v>
      </c>
      <c r="G28" s="536">
        <v>31763469</v>
      </c>
      <c r="H28" s="416" t="s">
        <v>784</v>
      </c>
      <c r="I28" s="167" t="s">
        <v>797</v>
      </c>
      <c r="J28" s="538" t="s">
        <v>834</v>
      </c>
    </row>
    <row r="29" spans="1:10" ht="89.25">
      <c r="A29" s="280" t="s">
        <v>1912</v>
      </c>
      <c r="B29" s="108" t="s">
        <v>1913</v>
      </c>
      <c r="C29" s="109">
        <v>1500</v>
      </c>
      <c r="D29" s="110"/>
      <c r="E29" s="110" t="s">
        <v>1914</v>
      </c>
      <c r="F29" s="111" t="s">
        <v>1915</v>
      </c>
      <c r="G29" s="113">
        <v>412700466</v>
      </c>
      <c r="H29" s="113" t="s">
        <v>784</v>
      </c>
      <c r="I29" s="167" t="s">
        <v>797</v>
      </c>
      <c r="J29" s="113" t="s">
        <v>1289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A1" sqref="A1:I1"/>
    </sheetView>
  </sheetViews>
  <sheetFormatPr defaultColWidth="9.140625" defaultRowHeight="12.75"/>
  <sheetData>
    <row r="1" spans="1:10" ht="19.5">
      <c r="A1" s="696" t="s">
        <v>1916</v>
      </c>
      <c r="B1" s="696"/>
      <c r="C1" s="696"/>
      <c r="D1" s="696"/>
      <c r="E1" s="696"/>
      <c r="F1" s="696"/>
      <c r="G1" s="696"/>
      <c r="H1" s="696"/>
      <c r="I1" s="696"/>
      <c r="J1" s="17"/>
    </row>
    <row r="2" spans="1:10" ht="15.75">
      <c r="A2" s="20"/>
      <c r="B2" s="16"/>
      <c r="C2" s="74"/>
      <c r="D2" s="18"/>
      <c r="E2" s="563"/>
      <c r="F2" s="21"/>
      <c r="G2" s="49"/>
      <c r="H2" s="49"/>
      <c r="I2" s="49"/>
      <c r="J2" s="1"/>
    </row>
    <row r="3" spans="1:10" ht="76.5">
      <c r="A3" s="10" t="s">
        <v>774</v>
      </c>
      <c r="B3" s="11" t="s">
        <v>775</v>
      </c>
      <c r="C3" s="564" t="s">
        <v>776</v>
      </c>
      <c r="D3" s="81" t="s">
        <v>777</v>
      </c>
      <c r="E3" s="565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  <c r="J3" s="15" t="s">
        <v>1311</v>
      </c>
    </row>
    <row r="4" spans="1:10" ht="89.25">
      <c r="A4" s="22" t="s">
        <v>1917</v>
      </c>
      <c r="B4" s="278" t="s">
        <v>1918</v>
      </c>
      <c r="C4" s="276">
        <v>1599.61</v>
      </c>
      <c r="D4" s="381"/>
      <c r="E4" s="382">
        <v>42529</v>
      </c>
      <c r="F4" s="50" t="s">
        <v>1919</v>
      </c>
      <c r="G4" s="381">
        <v>35698586</v>
      </c>
      <c r="H4" s="432" t="s">
        <v>784</v>
      </c>
      <c r="I4" s="147" t="s">
        <v>1163</v>
      </c>
      <c r="J4" s="27" t="s">
        <v>1285</v>
      </c>
    </row>
    <row r="5" spans="1:10" ht="127.5">
      <c r="A5" s="22" t="s">
        <v>1920</v>
      </c>
      <c r="B5" s="75" t="s">
        <v>1921</v>
      </c>
      <c r="C5" s="114">
        <v>114</v>
      </c>
      <c r="D5" s="113"/>
      <c r="E5" s="115">
        <v>42535</v>
      </c>
      <c r="F5" s="85" t="s">
        <v>1768</v>
      </c>
      <c r="G5" s="32">
        <v>47139200</v>
      </c>
      <c r="H5" s="26" t="s">
        <v>784</v>
      </c>
      <c r="I5" s="143" t="s">
        <v>1163</v>
      </c>
      <c r="J5" s="27" t="s">
        <v>691</v>
      </c>
    </row>
    <row r="6" spans="1:10" ht="127.5">
      <c r="A6" s="22" t="s">
        <v>1922</v>
      </c>
      <c r="B6" s="23" t="s">
        <v>1923</v>
      </c>
      <c r="C6" s="24">
        <v>200</v>
      </c>
      <c r="D6" s="82"/>
      <c r="E6" s="25">
        <v>42541</v>
      </c>
      <c r="F6" s="27" t="s">
        <v>1924</v>
      </c>
      <c r="G6" s="32">
        <v>30842654</v>
      </c>
      <c r="H6" s="26" t="s">
        <v>784</v>
      </c>
      <c r="I6" s="539" t="s">
        <v>1163</v>
      </c>
      <c r="J6" s="27" t="s">
        <v>1833</v>
      </c>
    </row>
    <row r="7" spans="1:10" ht="114.75">
      <c r="A7" s="22" t="s">
        <v>1925</v>
      </c>
      <c r="B7" s="75" t="s">
        <v>1926</v>
      </c>
      <c r="C7" s="114">
        <v>270</v>
      </c>
      <c r="D7" s="113"/>
      <c r="E7" s="115">
        <v>42549</v>
      </c>
      <c r="F7" s="27" t="s">
        <v>1927</v>
      </c>
      <c r="G7" s="32" t="s">
        <v>1928</v>
      </c>
      <c r="H7" s="26" t="s">
        <v>784</v>
      </c>
      <c r="I7" s="143" t="s">
        <v>1163</v>
      </c>
      <c r="J7" s="27" t="s">
        <v>1285</v>
      </c>
    </row>
    <row r="8" spans="1:10" ht="76.5">
      <c r="A8" s="22" t="s">
        <v>1929</v>
      </c>
      <c r="B8" s="116" t="s">
        <v>1930</v>
      </c>
      <c r="C8" s="117">
        <v>227</v>
      </c>
      <c r="D8" s="113"/>
      <c r="E8" s="115">
        <v>42549</v>
      </c>
      <c r="F8" s="85" t="s">
        <v>1315</v>
      </c>
      <c r="G8" s="32">
        <v>31333524</v>
      </c>
      <c r="H8" s="26" t="s">
        <v>784</v>
      </c>
      <c r="I8" s="143" t="s">
        <v>1163</v>
      </c>
      <c r="J8" s="27" t="s">
        <v>1285</v>
      </c>
    </row>
    <row r="9" spans="1:10" ht="63.75">
      <c r="A9" s="532" t="s">
        <v>1931</v>
      </c>
      <c r="B9" s="336" t="s">
        <v>1932</v>
      </c>
      <c r="C9" s="533">
        <v>4268</v>
      </c>
      <c r="D9" s="336" t="s">
        <v>1703</v>
      </c>
      <c r="E9" s="337">
        <v>42550</v>
      </c>
      <c r="F9" s="336" t="s">
        <v>1280</v>
      </c>
      <c r="G9" s="336">
        <v>36391000</v>
      </c>
      <c r="H9" s="336" t="s">
        <v>784</v>
      </c>
      <c r="I9" s="539" t="s">
        <v>1163</v>
      </c>
      <c r="J9" s="27" t="s">
        <v>834</v>
      </c>
    </row>
    <row r="10" spans="1:10" ht="12.75">
      <c r="A10" s="289"/>
      <c r="B10" s="23"/>
      <c r="C10" s="109"/>
      <c r="D10" s="336"/>
      <c r="E10" s="337"/>
      <c r="F10" s="336"/>
      <c r="G10" s="336"/>
      <c r="H10" s="336"/>
      <c r="I10" s="23"/>
      <c r="J10" s="341"/>
    </row>
    <row r="11" spans="1:10" ht="12.75">
      <c r="A11" s="22"/>
      <c r="B11" s="23"/>
      <c r="C11" s="350"/>
      <c r="D11" s="40"/>
      <c r="E11" s="25"/>
      <c r="F11" s="23"/>
      <c r="G11" s="41"/>
      <c r="H11" s="23"/>
      <c r="I11" s="23"/>
      <c r="J11" s="341"/>
    </row>
    <row r="12" spans="1:10" ht="12.75">
      <c r="A12" s="22"/>
      <c r="B12" s="23"/>
      <c r="C12" s="24"/>
      <c r="D12" s="40"/>
      <c r="E12" s="25"/>
      <c r="F12" s="27"/>
      <c r="G12" s="32"/>
      <c r="H12" s="23"/>
      <c r="I12" s="23"/>
      <c r="J12" s="3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7">
      <selection activeCell="A9" sqref="A9:J10"/>
    </sheetView>
  </sheetViews>
  <sheetFormatPr defaultColWidth="9.140625" defaultRowHeight="12.75"/>
  <sheetData>
    <row r="1" spans="1:10" ht="19.5">
      <c r="A1" s="696" t="s">
        <v>1933</v>
      </c>
      <c r="B1" s="696"/>
      <c r="C1" s="696"/>
      <c r="D1" s="696"/>
      <c r="E1" s="696"/>
      <c r="F1" s="696"/>
      <c r="G1" s="696"/>
      <c r="H1" s="696"/>
      <c r="I1" s="696"/>
      <c r="J1" s="17"/>
    </row>
    <row r="2" spans="1:10" ht="15.75">
      <c r="A2" s="20"/>
      <c r="B2" s="16"/>
      <c r="C2" s="74"/>
      <c r="D2" s="18"/>
      <c r="E2" s="563"/>
      <c r="F2" s="21"/>
      <c r="G2" s="49"/>
      <c r="H2" s="49"/>
      <c r="I2" s="49"/>
      <c r="J2" s="1"/>
    </row>
    <row r="3" spans="1:10" ht="76.5">
      <c r="A3" s="10" t="s">
        <v>774</v>
      </c>
      <c r="B3" s="11" t="s">
        <v>775</v>
      </c>
      <c r="C3" s="564" t="s">
        <v>776</v>
      </c>
      <c r="D3" s="81" t="s">
        <v>777</v>
      </c>
      <c r="E3" s="565" t="s">
        <v>778</v>
      </c>
      <c r="F3" s="15" t="s">
        <v>779</v>
      </c>
      <c r="G3" s="11" t="s">
        <v>780</v>
      </c>
      <c r="H3" s="11" t="s">
        <v>781</v>
      </c>
      <c r="I3" s="11" t="s">
        <v>782</v>
      </c>
      <c r="J3" s="15" t="s">
        <v>1311</v>
      </c>
    </row>
    <row r="4" spans="1:10" ht="63.75">
      <c r="A4" s="22" t="s">
        <v>1934</v>
      </c>
      <c r="B4" s="23" t="s">
        <v>206</v>
      </c>
      <c r="C4" s="24">
        <v>302.4</v>
      </c>
      <c r="D4" s="40" t="s">
        <v>1691</v>
      </c>
      <c r="E4" s="25">
        <v>42564</v>
      </c>
      <c r="F4" s="27" t="s">
        <v>1730</v>
      </c>
      <c r="G4" s="32">
        <v>45478830</v>
      </c>
      <c r="H4" s="336" t="s">
        <v>784</v>
      </c>
      <c r="I4" s="336" t="s">
        <v>1163</v>
      </c>
      <c r="J4" s="27" t="s">
        <v>834</v>
      </c>
    </row>
    <row r="5" spans="1:10" ht="51">
      <c r="A5" s="22" t="s">
        <v>1935</v>
      </c>
      <c r="B5" s="23" t="s">
        <v>1936</v>
      </c>
      <c r="C5" s="118">
        <v>45.6</v>
      </c>
      <c r="D5" s="113"/>
      <c r="E5" s="115">
        <v>42564</v>
      </c>
      <c r="F5" s="27" t="s">
        <v>1937</v>
      </c>
      <c r="G5" s="32">
        <v>34707751</v>
      </c>
      <c r="H5" s="26" t="s">
        <v>784</v>
      </c>
      <c r="I5" s="143" t="s">
        <v>1163</v>
      </c>
      <c r="J5" s="27" t="s">
        <v>834</v>
      </c>
    </row>
    <row r="6" spans="1:10" ht="89.25">
      <c r="A6" s="166" t="s">
        <v>1938</v>
      </c>
      <c r="B6" s="167" t="s">
        <v>1939</v>
      </c>
      <c r="C6" s="117">
        <v>3144</v>
      </c>
      <c r="D6" s="200" t="s">
        <v>1182</v>
      </c>
      <c r="E6" s="168">
        <v>42565</v>
      </c>
      <c r="F6" s="430" t="s">
        <v>1506</v>
      </c>
      <c r="G6" s="431">
        <v>35787201</v>
      </c>
      <c r="H6" s="336" t="s">
        <v>784</v>
      </c>
      <c r="I6" s="23" t="s">
        <v>1163</v>
      </c>
      <c r="J6" s="27" t="s">
        <v>691</v>
      </c>
    </row>
    <row r="7" spans="1:10" ht="63.75">
      <c r="A7" s="532" t="s">
        <v>1940</v>
      </c>
      <c r="B7" s="336" t="s">
        <v>463</v>
      </c>
      <c r="C7" s="533">
        <v>4850</v>
      </c>
      <c r="D7" s="336" t="s">
        <v>1703</v>
      </c>
      <c r="E7" s="337">
        <v>42569</v>
      </c>
      <c r="F7" s="336" t="s">
        <v>1280</v>
      </c>
      <c r="G7" s="336">
        <v>36391000</v>
      </c>
      <c r="H7" s="336" t="s">
        <v>784</v>
      </c>
      <c r="I7" s="539" t="s">
        <v>1163</v>
      </c>
      <c r="J7" s="27" t="s">
        <v>834</v>
      </c>
    </row>
    <row r="8" spans="1:10" ht="89.25">
      <c r="A8" s="166" t="s">
        <v>1941</v>
      </c>
      <c r="B8" s="167" t="s">
        <v>1942</v>
      </c>
      <c r="C8" s="117">
        <v>401</v>
      </c>
      <c r="D8" s="200" t="s">
        <v>1182</v>
      </c>
      <c r="E8" s="168">
        <v>42571</v>
      </c>
      <c r="F8" s="430" t="s">
        <v>1506</v>
      </c>
      <c r="G8" s="431">
        <v>35787201</v>
      </c>
      <c r="H8" s="336" t="s">
        <v>784</v>
      </c>
      <c r="I8" s="23" t="s">
        <v>1163</v>
      </c>
      <c r="J8" s="27" t="s">
        <v>691</v>
      </c>
    </row>
    <row r="9" spans="1:10" ht="102">
      <c r="A9" s="22" t="s">
        <v>1943</v>
      </c>
      <c r="B9" s="23" t="s">
        <v>1944</v>
      </c>
      <c r="C9" s="138">
        <v>175</v>
      </c>
      <c r="D9" s="84"/>
      <c r="E9" s="115">
        <v>42578</v>
      </c>
      <c r="F9" s="23" t="s">
        <v>1945</v>
      </c>
      <c r="G9" s="32">
        <v>681300</v>
      </c>
      <c r="H9" s="26" t="s">
        <v>784</v>
      </c>
      <c r="I9" s="27" t="s">
        <v>1163</v>
      </c>
      <c r="J9" s="113" t="s">
        <v>691</v>
      </c>
    </row>
    <row r="10" spans="1:10" ht="76.5">
      <c r="A10" s="22" t="s">
        <v>1946</v>
      </c>
      <c r="B10" s="23" t="s">
        <v>1947</v>
      </c>
      <c r="C10" s="114" t="s">
        <v>1948</v>
      </c>
      <c r="D10" s="23"/>
      <c r="E10" s="25">
        <v>42580</v>
      </c>
      <c r="F10" s="111" t="s">
        <v>1949</v>
      </c>
      <c r="G10" s="32">
        <v>25582518</v>
      </c>
      <c r="H10" s="26" t="s">
        <v>784</v>
      </c>
      <c r="I10" s="27" t="s">
        <v>1163</v>
      </c>
      <c r="J10" s="113" t="s">
        <v>1289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10" ht="19.5">
      <c r="A1" s="696" t="s">
        <v>1950</v>
      </c>
      <c r="B1" s="696"/>
      <c r="C1" s="696"/>
      <c r="D1" s="696"/>
      <c r="E1" s="696"/>
      <c r="F1" s="696"/>
      <c r="G1" s="696"/>
      <c r="H1" s="696"/>
      <c r="I1" s="696"/>
      <c r="J1" s="566"/>
    </row>
    <row r="2" spans="1:6" ht="12.75">
      <c r="A2" s="20"/>
      <c r="B2" s="567"/>
      <c r="C2" s="568"/>
      <c r="D2" s="569"/>
      <c r="E2" s="570"/>
      <c r="F2" s="21"/>
    </row>
    <row r="3" spans="1:10" ht="76.5">
      <c r="A3" s="10" t="s">
        <v>774</v>
      </c>
      <c r="B3" s="11" t="s">
        <v>775</v>
      </c>
      <c r="C3" s="571" t="s">
        <v>776</v>
      </c>
      <c r="D3" s="81" t="s">
        <v>777</v>
      </c>
      <c r="E3" s="565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  <c r="J3" s="15" t="s">
        <v>1311</v>
      </c>
    </row>
    <row r="4" spans="1:10" ht="102">
      <c r="A4" s="22" t="s">
        <v>1951</v>
      </c>
      <c r="B4" s="75" t="s">
        <v>1952</v>
      </c>
      <c r="C4" s="114">
        <v>2400</v>
      </c>
      <c r="D4" s="113"/>
      <c r="E4" s="115">
        <v>42591</v>
      </c>
      <c r="F4" s="85" t="s">
        <v>1953</v>
      </c>
      <c r="G4" s="32">
        <v>35781271</v>
      </c>
      <c r="H4" s="26" t="s">
        <v>784</v>
      </c>
      <c r="I4" s="27" t="s">
        <v>1163</v>
      </c>
      <c r="J4" s="27" t="s">
        <v>1289</v>
      </c>
    </row>
    <row r="5" spans="1:10" ht="63.75">
      <c r="A5" s="414" t="s">
        <v>1954</v>
      </c>
      <c r="B5" s="336" t="s">
        <v>463</v>
      </c>
      <c r="C5" s="533">
        <v>4850</v>
      </c>
      <c r="D5" s="336" t="s">
        <v>1703</v>
      </c>
      <c r="E5" s="337">
        <v>42593</v>
      </c>
      <c r="F5" s="336" t="s">
        <v>1280</v>
      </c>
      <c r="G5" s="336">
        <v>36391000</v>
      </c>
      <c r="H5" s="336" t="s">
        <v>784</v>
      </c>
      <c r="I5" s="539" t="s">
        <v>1163</v>
      </c>
      <c r="J5" s="27" t="s">
        <v>834</v>
      </c>
    </row>
    <row r="6" spans="1:10" ht="76.5">
      <c r="A6" s="22" t="s">
        <v>1955</v>
      </c>
      <c r="B6" s="572" t="s">
        <v>1956</v>
      </c>
      <c r="C6" s="114">
        <v>989</v>
      </c>
      <c r="D6" s="113"/>
      <c r="E6" s="115">
        <v>42598</v>
      </c>
      <c r="F6" s="573" t="s">
        <v>1957</v>
      </c>
      <c r="G6" s="574" t="s">
        <v>1958</v>
      </c>
      <c r="H6" s="26" t="s">
        <v>784</v>
      </c>
      <c r="I6" s="27" t="s">
        <v>1163</v>
      </c>
      <c r="J6" s="27" t="s">
        <v>834</v>
      </c>
    </row>
    <row r="7" spans="1:10" ht="63.75">
      <c r="A7" s="22" t="s">
        <v>1959</v>
      </c>
      <c r="B7" s="75" t="s">
        <v>1960</v>
      </c>
      <c r="C7" s="114">
        <v>69</v>
      </c>
      <c r="D7" s="113"/>
      <c r="E7" s="115">
        <v>42600</v>
      </c>
      <c r="F7" s="573" t="s">
        <v>1961</v>
      </c>
      <c r="G7" s="575">
        <v>35900831</v>
      </c>
      <c r="H7" s="26" t="s">
        <v>784</v>
      </c>
      <c r="I7" s="27" t="s">
        <v>1163</v>
      </c>
      <c r="J7" s="27" t="s">
        <v>834</v>
      </c>
    </row>
    <row r="8" spans="1:10" ht="49.5">
      <c r="A8" s="22" t="s">
        <v>1962</v>
      </c>
      <c r="B8" s="576" t="s">
        <v>1963</v>
      </c>
      <c r="C8" s="577">
        <v>23.88</v>
      </c>
      <c r="D8" s="113"/>
      <c r="E8" s="115">
        <v>42601</v>
      </c>
      <c r="F8" s="578" t="s">
        <v>1964</v>
      </c>
      <c r="G8" s="574" t="s">
        <v>1965</v>
      </c>
      <c r="H8" s="26" t="s">
        <v>784</v>
      </c>
      <c r="I8" s="27" t="s">
        <v>1163</v>
      </c>
      <c r="J8" s="27" t="s">
        <v>834</v>
      </c>
    </row>
    <row r="9" spans="1:10" ht="60">
      <c r="A9" s="414" t="s">
        <v>1966</v>
      </c>
      <c r="B9" s="579" t="s">
        <v>1967</v>
      </c>
      <c r="C9" s="533">
        <v>11.69</v>
      </c>
      <c r="D9" s="336"/>
      <c r="E9" s="337">
        <v>42601</v>
      </c>
      <c r="F9" s="578" t="s">
        <v>1968</v>
      </c>
      <c r="G9" s="574" t="s">
        <v>1969</v>
      </c>
      <c r="H9" s="26" t="s">
        <v>784</v>
      </c>
      <c r="I9" s="539" t="s">
        <v>1163</v>
      </c>
      <c r="J9" s="27" t="s">
        <v>834</v>
      </c>
    </row>
    <row r="10" spans="1:10" ht="165.75">
      <c r="A10" s="414" t="s">
        <v>1970</v>
      </c>
      <c r="B10" s="336" t="s">
        <v>1971</v>
      </c>
      <c r="C10" s="533">
        <v>700.91</v>
      </c>
      <c r="D10" s="336"/>
      <c r="E10" s="337">
        <v>42607</v>
      </c>
      <c r="F10" s="336" t="s">
        <v>1972</v>
      </c>
      <c r="G10" s="112" t="s">
        <v>1475</v>
      </c>
      <c r="H10" s="336" t="s">
        <v>784</v>
      </c>
      <c r="I10" s="539" t="s">
        <v>1163</v>
      </c>
      <c r="J10" s="27" t="s">
        <v>1690</v>
      </c>
    </row>
    <row r="11" spans="1:10" ht="12.75">
      <c r="A11" s="414"/>
      <c r="B11" s="336"/>
      <c r="C11" s="533"/>
      <c r="D11" s="336"/>
      <c r="E11" s="337"/>
      <c r="F11" s="336"/>
      <c r="G11" s="112"/>
      <c r="H11" s="336"/>
      <c r="I11" s="539"/>
      <c r="J11" s="27"/>
    </row>
    <row r="12" spans="1:10" ht="12.75">
      <c r="A12" s="414"/>
      <c r="B12" s="336"/>
      <c r="C12" s="533"/>
      <c r="D12" s="336"/>
      <c r="E12" s="337"/>
      <c r="F12" s="336"/>
      <c r="G12" s="69"/>
      <c r="H12" s="336"/>
      <c r="I12" s="539"/>
      <c r="J12" s="27"/>
    </row>
    <row r="13" spans="1:10" ht="12.75">
      <c r="A13" s="414"/>
      <c r="B13" s="336"/>
      <c r="C13" s="533"/>
      <c r="D13" s="336"/>
      <c r="E13" s="337"/>
      <c r="F13" s="336"/>
      <c r="G13" s="112"/>
      <c r="H13" s="336"/>
      <c r="I13" s="539"/>
      <c r="J13" s="27"/>
    </row>
    <row r="14" spans="1:10" ht="12.75">
      <c r="A14" s="414"/>
      <c r="B14" s="336"/>
      <c r="C14" s="533"/>
      <c r="D14" s="336"/>
      <c r="E14" s="337"/>
      <c r="F14" s="336"/>
      <c r="G14" s="112"/>
      <c r="H14" s="336"/>
      <c r="I14" s="539"/>
      <c r="J14" s="27"/>
    </row>
    <row r="15" spans="1:10" ht="12.75">
      <c r="A15" s="414"/>
      <c r="B15" s="336"/>
      <c r="C15" s="533"/>
      <c r="D15" s="336"/>
      <c r="E15" s="337"/>
      <c r="F15" s="336"/>
      <c r="G15" s="112"/>
      <c r="H15" s="336"/>
      <c r="I15" s="539"/>
      <c r="J15" s="27"/>
    </row>
    <row r="16" spans="1:10" ht="12.75">
      <c r="A16" s="414"/>
      <c r="B16" s="336"/>
      <c r="C16" s="533"/>
      <c r="D16" s="336"/>
      <c r="E16" s="337"/>
      <c r="F16" s="336"/>
      <c r="G16" s="112"/>
      <c r="H16" s="336"/>
      <c r="I16" s="539"/>
      <c r="J16" s="2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8">
      <selection activeCell="O32" sqref="O32"/>
    </sheetView>
  </sheetViews>
  <sheetFormatPr defaultColWidth="9.140625" defaultRowHeight="12.75"/>
  <sheetData>
    <row r="1" spans="1:10" ht="19.5">
      <c r="A1" s="697" t="s">
        <v>1973</v>
      </c>
      <c r="B1" s="697"/>
      <c r="C1" s="697"/>
      <c r="D1" s="697"/>
      <c r="E1" s="697"/>
      <c r="F1" s="697"/>
      <c r="G1" s="697"/>
      <c r="H1" s="697"/>
      <c r="I1" s="697"/>
      <c r="J1" s="566"/>
    </row>
    <row r="2" spans="1:10" ht="12.75">
      <c r="A2" s="396"/>
      <c r="B2" s="554"/>
      <c r="C2" s="580"/>
      <c r="D2" s="555"/>
      <c r="E2" s="556"/>
      <c r="F2" s="53"/>
      <c r="G2" s="581"/>
      <c r="H2" s="581"/>
      <c r="I2" s="581"/>
      <c r="J2" s="581"/>
    </row>
    <row r="3" spans="1:10" ht="76.5">
      <c r="A3" s="400" t="s">
        <v>774</v>
      </c>
      <c r="B3" s="401" t="s">
        <v>775</v>
      </c>
      <c r="C3" s="582" t="s">
        <v>776</v>
      </c>
      <c r="D3" s="558" t="s">
        <v>777</v>
      </c>
      <c r="E3" s="583" t="s">
        <v>778</v>
      </c>
      <c r="F3" s="405" t="s">
        <v>779</v>
      </c>
      <c r="G3" s="401" t="s">
        <v>780</v>
      </c>
      <c r="H3" s="401" t="s">
        <v>781</v>
      </c>
      <c r="I3" s="405" t="s">
        <v>782</v>
      </c>
      <c r="J3" s="405" t="s">
        <v>1311</v>
      </c>
    </row>
    <row r="4" spans="1:10" ht="63.75">
      <c r="A4" s="492" t="s">
        <v>1955</v>
      </c>
      <c r="B4" s="149" t="s">
        <v>1974</v>
      </c>
      <c r="C4" s="494">
        <v>989</v>
      </c>
      <c r="D4" s="149"/>
      <c r="E4" s="393">
        <v>42598</v>
      </c>
      <c r="F4" s="149" t="s">
        <v>1975</v>
      </c>
      <c r="G4" s="69">
        <v>43834809</v>
      </c>
      <c r="H4" s="149" t="s">
        <v>784</v>
      </c>
      <c r="I4" s="521" t="s">
        <v>1163</v>
      </c>
      <c r="J4" s="27" t="s">
        <v>834</v>
      </c>
    </row>
    <row r="5" spans="1:10" ht="78.75">
      <c r="A5" s="584" t="s">
        <v>1959</v>
      </c>
      <c r="B5" s="585" t="s">
        <v>1976</v>
      </c>
      <c r="C5" s="114">
        <v>69</v>
      </c>
      <c r="D5" s="586"/>
      <c r="E5" s="367">
        <v>42600</v>
      </c>
      <c r="F5" s="394" t="s">
        <v>1977</v>
      </c>
      <c r="G5" s="586" t="s">
        <v>1978</v>
      </c>
      <c r="H5" s="585" t="s">
        <v>784</v>
      </c>
      <c r="I5" s="585" t="s">
        <v>1163</v>
      </c>
      <c r="J5" s="585" t="s">
        <v>834</v>
      </c>
    </row>
    <row r="6" spans="1:10" ht="76.5">
      <c r="A6" s="584" t="s">
        <v>1962</v>
      </c>
      <c r="B6" s="585" t="s">
        <v>1979</v>
      </c>
      <c r="C6" s="114">
        <v>23.88</v>
      </c>
      <c r="D6" s="586"/>
      <c r="E6" s="367">
        <v>42601</v>
      </c>
      <c r="F6" s="394" t="s">
        <v>1980</v>
      </c>
      <c r="G6" s="586" t="s">
        <v>1981</v>
      </c>
      <c r="H6" s="585" t="s">
        <v>784</v>
      </c>
      <c r="I6" s="585" t="s">
        <v>1163</v>
      </c>
      <c r="J6" s="585" t="s">
        <v>834</v>
      </c>
    </row>
    <row r="7" spans="1:10" ht="89.25">
      <c r="A7" s="584" t="s">
        <v>1966</v>
      </c>
      <c r="B7" s="585" t="s">
        <v>1982</v>
      </c>
      <c r="C7" s="114">
        <v>11.69</v>
      </c>
      <c r="D7" s="586"/>
      <c r="E7" s="367">
        <v>42601</v>
      </c>
      <c r="F7" s="394" t="s">
        <v>1983</v>
      </c>
      <c r="G7" s="586" t="s">
        <v>1984</v>
      </c>
      <c r="H7" s="585" t="s">
        <v>784</v>
      </c>
      <c r="I7" s="585" t="s">
        <v>1163</v>
      </c>
      <c r="J7" s="585" t="s">
        <v>834</v>
      </c>
    </row>
    <row r="8" spans="1:10" ht="165.75">
      <c r="A8" s="584" t="s">
        <v>1970</v>
      </c>
      <c r="B8" s="585" t="s">
        <v>1971</v>
      </c>
      <c r="C8" s="114">
        <v>700.91</v>
      </c>
      <c r="D8" s="586"/>
      <c r="E8" s="367">
        <v>42607</v>
      </c>
      <c r="F8" s="585" t="s">
        <v>1972</v>
      </c>
      <c r="G8" s="586" t="s">
        <v>1475</v>
      </c>
      <c r="H8" s="585" t="s">
        <v>784</v>
      </c>
      <c r="I8" s="585" t="s">
        <v>1163</v>
      </c>
      <c r="J8" s="585" t="s">
        <v>1690</v>
      </c>
    </row>
    <row r="9" spans="1:10" ht="127.5">
      <c r="A9" s="22" t="s">
        <v>1985</v>
      </c>
      <c r="B9" s="75" t="s">
        <v>1652</v>
      </c>
      <c r="C9" s="114">
        <v>413.2</v>
      </c>
      <c r="D9" s="23"/>
      <c r="E9" s="25">
        <v>42620</v>
      </c>
      <c r="F9" s="171" t="s">
        <v>1986</v>
      </c>
      <c r="G9" s="173" t="s">
        <v>1987</v>
      </c>
      <c r="H9" s="23" t="s">
        <v>784</v>
      </c>
      <c r="I9" s="23" t="s">
        <v>797</v>
      </c>
      <c r="J9" s="27" t="s">
        <v>1285</v>
      </c>
    </row>
    <row r="10" spans="1:10" ht="76.5">
      <c r="A10" s="22" t="s">
        <v>1988</v>
      </c>
      <c r="B10" s="23" t="s">
        <v>1989</v>
      </c>
      <c r="C10" s="114">
        <v>813.56</v>
      </c>
      <c r="D10" s="125" t="s">
        <v>1182</v>
      </c>
      <c r="E10" s="25">
        <v>42622</v>
      </c>
      <c r="F10" s="50" t="s">
        <v>1990</v>
      </c>
      <c r="G10" s="48">
        <v>35787201</v>
      </c>
      <c r="H10" s="23" t="s">
        <v>784</v>
      </c>
      <c r="I10" s="23" t="s">
        <v>797</v>
      </c>
      <c r="J10" s="23" t="s">
        <v>1991</v>
      </c>
    </row>
    <row r="11" spans="1:10" ht="89.25">
      <c r="A11" s="22" t="s">
        <v>1992</v>
      </c>
      <c r="B11" s="23" t="s">
        <v>1993</v>
      </c>
      <c r="C11" s="114">
        <v>546</v>
      </c>
      <c r="D11" s="125" t="s">
        <v>1182</v>
      </c>
      <c r="E11" s="25">
        <v>42622</v>
      </c>
      <c r="F11" s="50" t="s">
        <v>1994</v>
      </c>
      <c r="G11" s="48">
        <v>35697300</v>
      </c>
      <c r="H11" s="23" t="s">
        <v>784</v>
      </c>
      <c r="I11" s="23" t="s">
        <v>797</v>
      </c>
      <c r="J11" s="23" t="s">
        <v>1991</v>
      </c>
    </row>
    <row r="12" spans="1:10" ht="76.5">
      <c r="A12" s="22" t="s">
        <v>1995</v>
      </c>
      <c r="B12" s="75" t="s">
        <v>1996</v>
      </c>
      <c r="C12" s="114">
        <v>7080</v>
      </c>
      <c r="D12" s="125"/>
      <c r="E12" s="115">
        <v>42620</v>
      </c>
      <c r="F12" s="146" t="s">
        <v>1089</v>
      </c>
      <c r="G12" s="33">
        <v>35763469</v>
      </c>
      <c r="H12" s="26" t="s">
        <v>784</v>
      </c>
      <c r="I12" s="27" t="s">
        <v>797</v>
      </c>
      <c r="J12" s="27" t="s">
        <v>1997</v>
      </c>
    </row>
    <row r="13" spans="1:10" ht="127.5">
      <c r="A13" s="166" t="s">
        <v>1998</v>
      </c>
      <c r="B13" s="167" t="s">
        <v>1999</v>
      </c>
      <c r="C13" s="117">
        <v>792.6</v>
      </c>
      <c r="D13" s="166"/>
      <c r="E13" s="168">
        <v>42632</v>
      </c>
      <c r="F13" s="167" t="s">
        <v>1751</v>
      </c>
      <c r="G13" s="166" t="s">
        <v>1752</v>
      </c>
      <c r="H13" s="167" t="s">
        <v>784</v>
      </c>
      <c r="I13" s="167" t="s">
        <v>797</v>
      </c>
      <c r="J13" s="27" t="s">
        <v>834</v>
      </c>
    </row>
    <row r="14" spans="1:10" ht="89.25">
      <c r="A14" s="414" t="s">
        <v>2000</v>
      </c>
      <c r="B14" s="336" t="s">
        <v>2001</v>
      </c>
      <c r="C14" s="533">
        <v>47.76</v>
      </c>
      <c r="D14" s="336"/>
      <c r="E14" s="337">
        <v>42632</v>
      </c>
      <c r="F14" s="336" t="s">
        <v>2002</v>
      </c>
      <c r="G14" s="112">
        <v>35698446</v>
      </c>
      <c r="H14" s="336" t="s">
        <v>784</v>
      </c>
      <c r="I14" s="539" t="s">
        <v>1163</v>
      </c>
      <c r="J14" s="27" t="s">
        <v>834</v>
      </c>
    </row>
    <row r="15" spans="1:10" ht="153">
      <c r="A15" s="22" t="s">
        <v>2003</v>
      </c>
      <c r="B15" s="75" t="s">
        <v>2004</v>
      </c>
      <c r="C15" s="114">
        <v>2510.7</v>
      </c>
      <c r="D15" s="23"/>
      <c r="E15" s="25">
        <v>42633</v>
      </c>
      <c r="F15" s="111" t="s">
        <v>1986</v>
      </c>
      <c r="G15" s="112" t="s">
        <v>1987</v>
      </c>
      <c r="H15" s="113" t="s">
        <v>784</v>
      </c>
      <c r="I15" s="113" t="s">
        <v>797</v>
      </c>
      <c r="J15" s="27" t="s">
        <v>1285</v>
      </c>
    </row>
    <row r="16" spans="1:10" ht="165.75">
      <c r="A16" s="22" t="s">
        <v>2005</v>
      </c>
      <c r="B16" s="23" t="s">
        <v>2006</v>
      </c>
      <c r="C16" s="114" t="s">
        <v>2007</v>
      </c>
      <c r="D16" s="23"/>
      <c r="E16" s="25">
        <v>42633</v>
      </c>
      <c r="F16" s="111" t="s">
        <v>2008</v>
      </c>
      <c r="G16" s="32"/>
      <c r="H16" s="26" t="s">
        <v>784</v>
      </c>
      <c r="I16" s="113" t="s">
        <v>797</v>
      </c>
      <c r="J16" s="113" t="s">
        <v>1289</v>
      </c>
    </row>
    <row r="17" spans="1:10" ht="76.5">
      <c r="A17" s="22" t="s">
        <v>2009</v>
      </c>
      <c r="B17" s="23" t="s">
        <v>2010</v>
      </c>
      <c r="C17" s="114" t="s">
        <v>2011</v>
      </c>
      <c r="D17" s="23"/>
      <c r="E17" s="25">
        <v>42633</v>
      </c>
      <c r="F17" s="111" t="s">
        <v>1949</v>
      </c>
      <c r="G17" s="32">
        <v>25582518</v>
      </c>
      <c r="H17" s="26" t="s">
        <v>784</v>
      </c>
      <c r="I17" s="27" t="s">
        <v>1163</v>
      </c>
      <c r="J17" s="113" t="s">
        <v>1289</v>
      </c>
    </row>
    <row r="18" spans="1:10" ht="76.5">
      <c r="A18" s="22" t="s">
        <v>2012</v>
      </c>
      <c r="B18" s="23" t="s">
        <v>2013</v>
      </c>
      <c r="C18" s="114" t="s">
        <v>2014</v>
      </c>
      <c r="D18" s="23"/>
      <c r="E18" s="25">
        <v>42633</v>
      </c>
      <c r="F18" s="111" t="s">
        <v>1949</v>
      </c>
      <c r="G18" s="32">
        <v>25582518</v>
      </c>
      <c r="H18" s="26" t="s">
        <v>784</v>
      </c>
      <c r="I18" s="27" t="s">
        <v>1163</v>
      </c>
      <c r="J18" s="113" t="s">
        <v>1289</v>
      </c>
    </row>
    <row r="19" spans="1:10" ht="76.5">
      <c r="A19" s="22" t="s">
        <v>2015</v>
      </c>
      <c r="B19" s="23" t="s">
        <v>2016</v>
      </c>
      <c r="C19" s="24">
        <v>8.7</v>
      </c>
      <c r="D19" s="22"/>
      <c r="E19" s="25">
        <v>42635</v>
      </c>
      <c r="F19" s="29" t="s">
        <v>1850</v>
      </c>
      <c r="G19" s="41">
        <v>17312396</v>
      </c>
      <c r="H19" s="26" t="s">
        <v>784</v>
      </c>
      <c r="I19" s="143" t="s">
        <v>797</v>
      </c>
      <c r="J19" s="27" t="s">
        <v>834</v>
      </c>
    </row>
    <row r="20" spans="1:10" ht="114.75">
      <c r="A20" s="22" t="s">
        <v>2017</v>
      </c>
      <c r="B20" s="75" t="s">
        <v>2018</v>
      </c>
      <c r="C20" s="114">
        <v>195.01</v>
      </c>
      <c r="D20" s="23"/>
      <c r="E20" s="25">
        <v>42635</v>
      </c>
      <c r="F20" s="111" t="s">
        <v>2019</v>
      </c>
      <c r="G20" s="112">
        <v>46321012</v>
      </c>
      <c r="H20" s="113" t="s">
        <v>784</v>
      </c>
      <c r="I20" s="143" t="s">
        <v>797</v>
      </c>
      <c r="J20" s="27" t="s">
        <v>1285</v>
      </c>
    </row>
    <row r="21" spans="1:10" ht="76.5">
      <c r="A21" s="22" t="s">
        <v>2020</v>
      </c>
      <c r="B21" s="75" t="s">
        <v>2021</v>
      </c>
      <c r="C21" s="114">
        <v>1197.6</v>
      </c>
      <c r="D21" s="23"/>
      <c r="E21" s="25">
        <v>42635</v>
      </c>
      <c r="F21" s="111" t="s">
        <v>2022</v>
      </c>
      <c r="G21" s="112">
        <v>44257988</v>
      </c>
      <c r="H21" s="113" t="s">
        <v>784</v>
      </c>
      <c r="I21" s="143" t="s">
        <v>797</v>
      </c>
      <c r="J21" s="27" t="s">
        <v>1285</v>
      </c>
    </row>
    <row r="22" spans="1:10" ht="76.5">
      <c r="A22" s="22" t="s">
        <v>2023</v>
      </c>
      <c r="B22" s="75" t="s">
        <v>2024</v>
      </c>
      <c r="C22" s="114">
        <v>79.8</v>
      </c>
      <c r="D22" s="23"/>
      <c r="E22" s="25">
        <v>42635</v>
      </c>
      <c r="F22" s="111" t="s">
        <v>2025</v>
      </c>
      <c r="G22" s="112">
        <v>31348262</v>
      </c>
      <c r="H22" s="113" t="s">
        <v>784</v>
      </c>
      <c r="I22" s="143" t="s">
        <v>797</v>
      </c>
      <c r="J22" s="27" t="s">
        <v>834</v>
      </c>
    </row>
    <row r="23" spans="1:10" ht="102">
      <c r="A23" s="587" t="s">
        <v>2026</v>
      </c>
      <c r="B23" s="588" t="s">
        <v>2027</v>
      </c>
      <c r="C23" s="589">
        <v>732.1</v>
      </c>
      <c r="D23" s="590"/>
      <c r="E23" s="591">
        <v>42639</v>
      </c>
      <c r="F23" s="592" t="s">
        <v>2028</v>
      </c>
      <c r="G23" s="593">
        <v>35765038</v>
      </c>
      <c r="H23" s="594" t="s">
        <v>784</v>
      </c>
      <c r="I23" s="595" t="s">
        <v>797</v>
      </c>
      <c r="J23" s="590" t="s">
        <v>1285</v>
      </c>
    </row>
    <row r="24" spans="1:10" ht="63.75">
      <c r="A24" s="596" t="s">
        <v>2029</v>
      </c>
      <c r="B24" s="597" t="s">
        <v>2030</v>
      </c>
      <c r="C24" s="598">
        <v>72</v>
      </c>
      <c r="D24" s="590"/>
      <c r="E24" s="599">
        <v>42639</v>
      </c>
      <c r="F24" s="592" t="s">
        <v>2031</v>
      </c>
      <c r="G24" s="593">
        <v>45554480</v>
      </c>
      <c r="H24" s="594" t="s">
        <v>784</v>
      </c>
      <c r="I24" s="595" t="s">
        <v>797</v>
      </c>
      <c r="J24" s="590" t="s">
        <v>1285</v>
      </c>
    </row>
    <row r="25" spans="1:10" ht="89.25">
      <c r="A25" s="596" t="s">
        <v>2032</v>
      </c>
      <c r="B25" s="597" t="s">
        <v>2033</v>
      </c>
      <c r="C25" s="598">
        <v>504</v>
      </c>
      <c r="D25" s="600"/>
      <c r="E25" s="599">
        <v>42640</v>
      </c>
      <c r="F25" s="592" t="s">
        <v>2034</v>
      </c>
      <c r="G25" s="593">
        <v>31378714</v>
      </c>
      <c r="H25" s="594" t="s">
        <v>784</v>
      </c>
      <c r="I25" s="595" t="s">
        <v>797</v>
      </c>
      <c r="J25" s="590" t="s">
        <v>1285</v>
      </c>
    </row>
    <row r="26" spans="1:10" ht="89.25">
      <c r="A26" s="596" t="s">
        <v>2035</v>
      </c>
      <c r="B26" s="597" t="s">
        <v>2036</v>
      </c>
      <c r="C26" s="598">
        <v>909.72</v>
      </c>
      <c r="D26" s="590"/>
      <c r="E26" s="599">
        <v>42640</v>
      </c>
      <c r="F26" s="592" t="s">
        <v>2037</v>
      </c>
      <c r="G26" s="593">
        <v>31350640</v>
      </c>
      <c r="H26" s="594" t="s">
        <v>784</v>
      </c>
      <c r="I26" s="595" t="s">
        <v>797</v>
      </c>
      <c r="J26" s="590" t="s">
        <v>1285</v>
      </c>
    </row>
    <row r="27" spans="1:10" ht="89.25">
      <c r="A27" s="596" t="s">
        <v>2038</v>
      </c>
      <c r="B27" s="597" t="s">
        <v>473</v>
      </c>
      <c r="C27" s="598">
        <v>1858</v>
      </c>
      <c r="D27" s="590"/>
      <c r="E27" s="599">
        <v>42641</v>
      </c>
      <c r="F27" s="592" t="s">
        <v>2039</v>
      </c>
      <c r="G27" s="593">
        <v>35966335</v>
      </c>
      <c r="H27" s="594" t="s">
        <v>784</v>
      </c>
      <c r="I27" s="595" t="s">
        <v>797</v>
      </c>
      <c r="J27" s="590" t="s">
        <v>2040</v>
      </c>
    </row>
    <row r="28" spans="1:10" ht="89.25">
      <c r="A28" s="596" t="s">
        <v>2041</v>
      </c>
      <c r="B28" s="597" t="s">
        <v>2042</v>
      </c>
      <c r="C28" s="598">
        <v>3686</v>
      </c>
      <c r="D28" s="590"/>
      <c r="E28" s="599">
        <v>42641</v>
      </c>
      <c r="F28" s="601" t="s">
        <v>2043</v>
      </c>
      <c r="G28" s="593">
        <v>36391000</v>
      </c>
      <c r="H28" s="594" t="s">
        <v>784</v>
      </c>
      <c r="I28" s="595" t="s">
        <v>797</v>
      </c>
      <c r="J28" s="590" t="s">
        <v>834</v>
      </c>
    </row>
    <row r="29" spans="1:10" ht="89.25">
      <c r="A29" s="596" t="s">
        <v>2044</v>
      </c>
      <c r="B29" s="597" t="s">
        <v>2045</v>
      </c>
      <c r="C29" s="598">
        <v>1212.12</v>
      </c>
      <c r="D29" s="590"/>
      <c r="E29" s="599">
        <v>42642</v>
      </c>
      <c r="F29" s="602" t="s">
        <v>2046</v>
      </c>
      <c r="G29" s="593">
        <v>43824706</v>
      </c>
      <c r="H29" s="594" t="s">
        <v>784</v>
      </c>
      <c r="I29" s="595" t="s">
        <v>797</v>
      </c>
      <c r="J29" s="594" t="s">
        <v>1289</v>
      </c>
    </row>
    <row r="30" spans="1:10" ht="114.75">
      <c r="A30" s="596" t="s">
        <v>2047</v>
      </c>
      <c r="B30" s="597" t="s">
        <v>2048</v>
      </c>
      <c r="C30" s="598">
        <v>358.4</v>
      </c>
      <c r="D30" s="600"/>
      <c r="E30" s="599">
        <v>42642</v>
      </c>
      <c r="F30" s="602" t="s">
        <v>2049</v>
      </c>
      <c r="G30" s="593">
        <v>35884916</v>
      </c>
      <c r="H30" s="594" t="s">
        <v>784</v>
      </c>
      <c r="I30" s="595" t="s">
        <v>797</v>
      </c>
      <c r="J30" s="590" t="s">
        <v>1442</v>
      </c>
    </row>
    <row r="31" spans="1:10" ht="76.5">
      <c r="A31" s="596" t="s">
        <v>2050</v>
      </c>
      <c r="B31" s="590" t="s">
        <v>2051</v>
      </c>
      <c r="C31" s="598">
        <v>194</v>
      </c>
      <c r="D31" s="600"/>
      <c r="E31" s="599">
        <v>42642</v>
      </c>
      <c r="F31" s="603" t="s">
        <v>1990</v>
      </c>
      <c r="G31" s="604">
        <v>35787201</v>
      </c>
      <c r="H31" s="594" t="s">
        <v>784</v>
      </c>
      <c r="I31" s="594" t="s">
        <v>797</v>
      </c>
      <c r="J31" s="590" t="s">
        <v>1991</v>
      </c>
    </row>
    <row r="32" spans="1:10" ht="89.25">
      <c r="A32" s="596" t="s">
        <v>2052</v>
      </c>
      <c r="B32" s="597" t="s">
        <v>2053</v>
      </c>
      <c r="C32" s="598">
        <v>597</v>
      </c>
      <c r="D32" s="590"/>
      <c r="E32" s="599">
        <v>42643</v>
      </c>
      <c r="F32" s="592" t="s">
        <v>2054</v>
      </c>
      <c r="G32" s="593">
        <v>47434210</v>
      </c>
      <c r="H32" s="594" t="s">
        <v>784</v>
      </c>
      <c r="I32" s="594" t="s">
        <v>797</v>
      </c>
      <c r="J32" s="594" t="s">
        <v>1289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4">
      <selection activeCell="A37" sqref="A37"/>
    </sheetView>
  </sheetViews>
  <sheetFormatPr defaultColWidth="9.140625" defaultRowHeight="12.75"/>
  <sheetData>
    <row r="1" spans="1:10" ht="76.5">
      <c r="A1" s="605" t="s">
        <v>774</v>
      </c>
      <c r="B1" s="606" t="s">
        <v>775</v>
      </c>
      <c r="C1" s="607" t="s">
        <v>776</v>
      </c>
      <c r="D1" s="608" t="s">
        <v>777</v>
      </c>
      <c r="E1" s="609" t="s">
        <v>778</v>
      </c>
      <c r="F1" s="610" t="s">
        <v>779</v>
      </c>
      <c r="G1" s="606" t="s">
        <v>780</v>
      </c>
      <c r="H1" s="606" t="s">
        <v>781</v>
      </c>
      <c r="I1" s="610" t="s">
        <v>782</v>
      </c>
      <c r="J1" s="610" t="s">
        <v>1311</v>
      </c>
    </row>
    <row r="2" spans="1:10" ht="63.75">
      <c r="A2" s="22" t="s">
        <v>2055</v>
      </c>
      <c r="B2" s="75" t="s">
        <v>2056</v>
      </c>
      <c r="C2" s="114">
        <v>2994</v>
      </c>
      <c r="D2" s="23"/>
      <c r="E2" s="25">
        <v>42646</v>
      </c>
      <c r="F2" s="50" t="s">
        <v>2057</v>
      </c>
      <c r="G2" s="119">
        <v>34112642</v>
      </c>
      <c r="H2" s="26" t="s">
        <v>784</v>
      </c>
      <c r="I2" s="27" t="s">
        <v>797</v>
      </c>
      <c r="J2" s="27" t="s">
        <v>1285</v>
      </c>
    </row>
    <row r="3" spans="1:10" ht="76.5">
      <c r="A3" s="22" t="s">
        <v>2058</v>
      </c>
      <c r="B3" s="611" t="s">
        <v>2059</v>
      </c>
      <c r="C3" s="114" t="s">
        <v>2060</v>
      </c>
      <c r="D3" s="23"/>
      <c r="E3" s="25">
        <v>42646</v>
      </c>
      <c r="F3" s="171" t="s">
        <v>2061</v>
      </c>
      <c r="G3" s="173">
        <v>2364115</v>
      </c>
      <c r="H3" s="26" t="s">
        <v>784</v>
      </c>
      <c r="I3" s="27" t="s">
        <v>797</v>
      </c>
      <c r="J3" s="27" t="s">
        <v>1289</v>
      </c>
    </row>
    <row r="4" spans="1:10" ht="102">
      <c r="A4" s="22" t="s">
        <v>2062</v>
      </c>
      <c r="B4" s="23" t="s">
        <v>1652</v>
      </c>
      <c r="C4" s="114">
        <v>19.92</v>
      </c>
      <c r="D4" s="149"/>
      <c r="E4" s="25">
        <v>42648</v>
      </c>
      <c r="F4" s="50" t="s">
        <v>2063</v>
      </c>
      <c r="G4" s="48">
        <v>31351603</v>
      </c>
      <c r="H4" s="26" t="s">
        <v>784</v>
      </c>
      <c r="I4" s="27" t="s">
        <v>797</v>
      </c>
      <c r="J4" s="27" t="s">
        <v>834</v>
      </c>
    </row>
    <row r="5" spans="1:10" ht="76.5">
      <c r="A5" s="22" t="s">
        <v>2064</v>
      </c>
      <c r="B5" s="23" t="s">
        <v>2065</v>
      </c>
      <c r="C5" s="114">
        <v>368.47</v>
      </c>
      <c r="D5" s="125" t="s">
        <v>1182</v>
      </c>
      <c r="E5" s="25">
        <v>42650</v>
      </c>
      <c r="F5" s="50" t="s">
        <v>1990</v>
      </c>
      <c r="G5" s="48">
        <v>35787201</v>
      </c>
      <c r="H5" s="23" t="s">
        <v>784</v>
      </c>
      <c r="I5" s="23" t="s">
        <v>797</v>
      </c>
      <c r="J5" s="23" t="s">
        <v>1991</v>
      </c>
    </row>
    <row r="6" spans="1:10" ht="76.5">
      <c r="A6" s="22" t="s">
        <v>2066</v>
      </c>
      <c r="B6" s="23" t="s">
        <v>2067</v>
      </c>
      <c r="C6" s="114">
        <v>260.02</v>
      </c>
      <c r="D6" s="149"/>
      <c r="E6" s="25">
        <v>42650</v>
      </c>
      <c r="F6" s="50" t="s">
        <v>2068</v>
      </c>
      <c r="G6" s="48">
        <v>46321012</v>
      </c>
      <c r="H6" s="26" t="s">
        <v>784</v>
      </c>
      <c r="I6" s="27" t="s">
        <v>797</v>
      </c>
      <c r="J6" s="27" t="s">
        <v>1285</v>
      </c>
    </row>
    <row r="7" spans="1:10" ht="76.5">
      <c r="A7" s="22" t="s">
        <v>2069</v>
      </c>
      <c r="B7" s="23" t="s">
        <v>2070</v>
      </c>
      <c r="C7" s="612">
        <v>56.4</v>
      </c>
      <c r="D7" s="149"/>
      <c r="E7" s="25">
        <v>42655</v>
      </c>
      <c r="F7" s="50" t="s">
        <v>2071</v>
      </c>
      <c r="G7" s="173">
        <v>31667678</v>
      </c>
      <c r="H7" s="26" t="s">
        <v>784</v>
      </c>
      <c r="I7" s="27" t="s">
        <v>797</v>
      </c>
      <c r="J7" s="27" t="s">
        <v>1285</v>
      </c>
    </row>
    <row r="8" spans="1:10" ht="76.5">
      <c r="A8" s="22" t="s">
        <v>2072</v>
      </c>
      <c r="B8" s="23" t="s">
        <v>2073</v>
      </c>
      <c r="C8" s="612">
        <v>2403.84</v>
      </c>
      <c r="D8" s="149"/>
      <c r="E8" s="25">
        <v>42655</v>
      </c>
      <c r="F8" s="50" t="s">
        <v>2074</v>
      </c>
      <c r="G8" s="173">
        <v>31333524</v>
      </c>
      <c r="H8" s="26" t="s">
        <v>784</v>
      </c>
      <c r="I8" s="27" t="s">
        <v>797</v>
      </c>
      <c r="J8" s="27" t="s">
        <v>1285</v>
      </c>
    </row>
    <row r="9" spans="1:10" ht="76.5">
      <c r="A9" s="22" t="s">
        <v>2075</v>
      </c>
      <c r="B9" s="23" t="s">
        <v>2076</v>
      </c>
      <c r="C9" s="612">
        <v>365</v>
      </c>
      <c r="D9" s="149"/>
      <c r="E9" s="25">
        <v>42657</v>
      </c>
      <c r="F9" s="50" t="s">
        <v>2077</v>
      </c>
      <c r="G9" s="173">
        <v>36171948</v>
      </c>
      <c r="H9" s="26" t="s">
        <v>784</v>
      </c>
      <c r="I9" s="27" t="s">
        <v>797</v>
      </c>
      <c r="J9" s="27" t="s">
        <v>1285</v>
      </c>
    </row>
    <row r="10" spans="1:10" ht="63.75">
      <c r="A10" s="22" t="s">
        <v>2078</v>
      </c>
      <c r="B10" s="23" t="s">
        <v>2079</v>
      </c>
      <c r="C10" s="612">
        <v>360</v>
      </c>
      <c r="D10" s="149"/>
      <c r="E10" s="25">
        <v>42657</v>
      </c>
      <c r="F10" s="50" t="s">
        <v>2080</v>
      </c>
      <c r="G10" s="173">
        <v>36435872</v>
      </c>
      <c r="H10" s="26" t="s">
        <v>784</v>
      </c>
      <c r="I10" s="27" t="s">
        <v>797</v>
      </c>
      <c r="J10" s="27" t="s">
        <v>1285</v>
      </c>
    </row>
    <row r="11" spans="1:10" ht="89.25">
      <c r="A11" s="22" t="s">
        <v>2081</v>
      </c>
      <c r="B11" s="23" t="s">
        <v>2082</v>
      </c>
      <c r="C11" s="612">
        <v>2835.2</v>
      </c>
      <c r="D11" s="149"/>
      <c r="E11" s="25">
        <v>42660</v>
      </c>
      <c r="F11" s="50" t="s">
        <v>2083</v>
      </c>
      <c r="G11" s="173">
        <v>43088961</v>
      </c>
      <c r="H11" s="26" t="s">
        <v>784</v>
      </c>
      <c r="I11" s="27" t="s">
        <v>797</v>
      </c>
      <c r="J11" s="27" t="s">
        <v>834</v>
      </c>
    </row>
    <row r="12" spans="1:10" ht="127.5">
      <c r="A12" s="22" t="s">
        <v>2084</v>
      </c>
      <c r="B12" s="23" t="s">
        <v>2085</v>
      </c>
      <c r="C12" s="612" t="s">
        <v>2086</v>
      </c>
      <c r="D12" s="149"/>
      <c r="E12" s="25">
        <v>42660</v>
      </c>
      <c r="F12" s="50" t="s">
        <v>2087</v>
      </c>
      <c r="G12" s="173"/>
      <c r="H12" s="26" t="s">
        <v>784</v>
      </c>
      <c r="I12" s="23" t="s">
        <v>797</v>
      </c>
      <c r="J12" s="23" t="s">
        <v>1289</v>
      </c>
    </row>
    <row r="13" spans="1:10" ht="89.25">
      <c r="A13" s="22" t="s">
        <v>2088</v>
      </c>
      <c r="B13" s="23" t="s">
        <v>2089</v>
      </c>
      <c r="C13" s="612">
        <v>560</v>
      </c>
      <c r="D13" s="149"/>
      <c r="E13" s="25">
        <v>42661</v>
      </c>
      <c r="F13" s="50" t="s">
        <v>2090</v>
      </c>
      <c r="G13" s="173">
        <v>47611804</v>
      </c>
      <c r="H13" s="26" t="s">
        <v>784</v>
      </c>
      <c r="I13" s="27" t="s">
        <v>797</v>
      </c>
      <c r="J13" s="27" t="s">
        <v>1285</v>
      </c>
    </row>
    <row r="14" spans="1:10" ht="102">
      <c r="A14" s="22" t="s">
        <v>2091</v>
      </c>
      <c r="B14" s="23" t="s">
        <v>950</v>
      </c>
      <c r="C14" s="24">
        <v>4990</v>
      </c>
      <c r="D14" s="40"/>
      <c r="E14" s="25">
        <v>42661</v>
      </c>
      <c r="F14" s="27" t="s">
        <v>951</v>
      </c>
      <c r="G14" s="32"/>
      <c r="H14" s="26" t="s">
        <v>784</v>
      </c>
      <c r="I14" s="27" t="s">
        <v>797</v>
      </c>
      <c r="J14" s="23" t="s">
        <v>690</v>
      </c>
    </row>
    <row r="15" spans="1:10" ht="127.5">
      <c r="A15" s="584" t="s">
        <v>2092</v>
      </c>
      <c r="B15" s="585" t="s">
        <v>2093</v>
      </c>
      <c r="C15" s="114">
        <v>2698.8</v>
      </c>
      <c r="D15" s="586"/>
      <c r="E15" s="367">
        <v>42661</v>
      </c>
      <c r="F15" s="171" t="s">
        <v>1986</v>
      </c>
      <c r="G15" s="173" t="s">
        <v>1987</v>
      </c>
      <c r="H15" s="23" t="s">
        <v>784</v>
      </c>
      <c r="I15" s="23" t="s">
        <v>797</v>
      </c>
      <c r="J15" s="27" t="s">
        <v>1285</v>
      </c>
    </row>
    <row r="16" spans="1:10" ht="63.75">
      <c r="A16" s="596" t="s">
        <v>2094</v>
      </c>
      <c r="B16" s="590" t="s">
        <v>2095</v>
      </c>
      <c r="C16" s="613">
        <v>105</v>
      </c>
      <c r="D16" s="614"/>
      <c r="E16" s="599">
        <v>42662</v>
      </c>
      <c r="F16" s="615" t="s">
        <v>2096</v>
      </c>
      <c r="G16" s="593">
        <v>47434210</v>
      </c>
      <c r="H16" s="594" t="s">
        <v>784</v>
      </c>
      <c r="I16" s="594" t="s">
        <v>797</v>
      </c>
      <c r="J16" s="616" t="s">
        <v>1289</v>
      </c>
    </row>
    <row r="17" spans="1:10" ht="127.5">
      <c r="A17" s="596" t="s">
        <v>2097</v>
      </c>
      <c r="B17" s="590" t="s">
        <v>2098</v>
      </c>
      <c r="C17" s="613" t="s">
        <v>2099</v>
      </c>
      <c r="D17" s="614"/>
      <c r="E17" s="599">
        <v>42663</v>
      </c>
      <c r="F17" s="615" t="s">
        <v>2087</v>
      </c>
      <c r="G17" s="593"/>
      <c r="H17" s="617" t="s">
        <v>784</v>
      </c>
      <c r="I17" s="594" t="s">
        <v>797</v>
      </c>
      <c r="J17" s="594" t="s">
        <v>1289</v>
      </c>
    </row>
    <row r="18" spans="1:10" ht="102">
      <c r="A18" s="618" t="s">
        <v>2100</v>
      </c>
      <c r="B18" s="619" t="s">
        <v>2101</v>
      </c>
      <c r="C18" s="620">
        <v>328.8</v>
      </c>
      <c r="D18" s="618"/>
      <c r="E18" s="621">
        <v>42663</v>
      </c>
      <c r="F18" s="619" t="s">
        <v>1751</v>
      </c>
      <c r="G18" s="618" t="s">
        <v>1752</v>
      </c>
      <c r="H18" s="619" t="s">
        <v>784</v>
      </c>
      <c r="I18" s="619" t="s">
        <v>797</v>
      </c>
      <c r="J18" s="616" t="s">
        <v>834</v>
      </c>
    </row>
    <row r="19" spans="1:10" ht="76.5">
      <c r="A19" s="596" t="s">
        <v>2102</v>
      </c>
      <c r="B19" s="590" t="s">
        <v>2103</v>
      </c>
      <c r="C19" s="598">
        <v>1865.12</v>
      </c>
      <c r="D19" s="600" t="s">
        <v>1182</v>
      </c>
      <c r="E19" s="599">
        <v>42663</v>
      </c>
      <c r="F19" s="615" t="s">
        <v>1990</v>
      </c>
      <c r="G19" s="604">
        <v>35787201</v>
      </c>
      <c r="H19" s="594" t="s">
        <v>784</v>
      </c>
      <c r="I19" s="594" t="s">
        <v>797</v>
      </c>
      <c r="J19" s="590" t="s">
        <v>1991</v>
      </c>
    </row>
    <row r="20" spans="1:10" ht="63.75">
      <c r="A20" s="596" t="s">
        <v>2104</v>
      </c>
      <c r="B20" s="622" t="s">
        <v>2105</v>
      </c>
      <c r="C20" s="598">
        <v>489.6</v>
      </c>
      <c r="D20" s="590"/>
      <c r="E20" s="599">
        <v>42663</v>
      </c>
      <c r="F20" s="592" t="s">
        <v>2106</v>
      </c>
      <c r="G20" s="593">
        <v>47845724</v>
      </c>
      <c r="H20" s="617" t="s">
        <v>784</v>
      </c>
      <c r="I20" s="616" t="s">
        <v>797</v>
      </c>
      <c r="J20" s="616" t="s">
        <v>1285</v>
      </c>
    </row>
    <row r="21" spans="1:10" ht="89.25">
      <c r="A21" s="596" t="s">
        <v>2107</v>
      </c>
      <c r="B21" s="590" t="s">
        <v>2108</v>
      </c>
      <c r="C21" s="623">
        <v>646</v>
      </c>
      <c r="D21" s="624" t="s">
        <v>1505</v>
      </c>
      <c r="E21" s="625">
        <v>42664</v>
      </c>
      <c r="F21" s="626" t="s">
        <v>1506</v>
      </c>
      <c r="G21" s="627">
        <v>35787201</v>
      </c>
      <c r="H21" s="628" t="s">
        <v>784</v>
      </c>
      <c r="I21" s="590" t="s">
        <v>1163</v>
      </c>
      <c r="J21" s="616" t="s">
        <v>691</v>
      </c>
    </row>
    <row r="22" spans="1:10" ht="89.25">
      <c r="A22" s="596" t="s">
        <v>2109</v>
      </c>
      <c r="B22" s="622" t="s">
        <v>2042</v>
      </c>
      <c r="C22" s="598">
        <v>3880</v>
      </c>
      <c r="D22" s="590"/>
      <c r="E22" s="599">
        <v>42667</v>
      </c>
      <c r="F22" s="601" t="s">
        <v>2043</v>
      </c>
      <c r="G22" s="593">
        <v>36391000</v>
      </c>
      <c r="H22" s="594" t="s">
        <v>784</v>
      </c>
      <c r="I22" s="629" t="s">
        <v>797</v>
      </c>
      <c r="J22" s="616" t="s">
        <v>834</v>
      </c>
    </row>
    <row r="23" spans="1:10" ht="76.5">
      <c r="A23" s="596" t="s">
        <v>2110</v>
      </c>
      <c r="B23" s="590" t="s">
        <v>2111</v>
      </c>
      <c r="C23" s="613">
        <v>991.74</v>
      </c>
      <c r="D23" s="614" t="s">
        <v>2112</v>
      </c>
      <c r="E23" s="599">
        <v>42667</v>
      </c>
      <c r="F23" s="615" t="s">
        <v>2113</v>
      </c>
      <c r="G23" s="593">
        <v>36880574</v>
      </c>
      <c r="H23" s="594" t="s">
        <v>784</v>
      </c>
      <c r="I23" s="629" t="s">
        <v>797</v>
      </c>
      <c r="J23" s="616" t="s">
        <v>834</v>
      </c>
    </row>
    <row r="24" spans="1:10" ht="102">
      <c r="A24" s="596" t="s">
        <v>2114</v>
      </c>
      <c r="B24" s="590" t="s">
        <v>2115</v>
      </c>
      <c r="C24" s="613">
        <v>960</v>
      </c>
      <c r="D24" s="614"/>
      <c r="E24" s="599">
        <v>42667</v>
      </c>
      <c r="F24" s="615" t="s">
        <v>2116</v>
      </c>
      <c r="G24" s="593">
        <v>48226009</v>
      </c>
      <c r="H24" s="594" t="s">
        <v>784</v>
      </c>
      <c r="I24" s="629" t="s">
        <v>797</v>
      </c>
      <c r="J24" s="616" t="s">
        <v>1285</v>
      </c>
    </row>
    <row r="25" spans="1:10" ht="63.75">
      <c r="A25" s="596" t="s">
        <v>2117</v>
      </c>
      <c r="B25" s="590" t="s">
        <v>2118</v>
      </c>
      <c r="C25" s="613">
        <v>955.2</v>
      </c>
      <c r="D25" s="614"/>
      <c r="E25" s="599">
        <v>42667</v>
      </c>
      <c r="F25" s="615" t="s">
        <v>1563</v>
      </c>
      <c r="G25" s="593">
        <v>40780805</v>
      </c>
      <c r="H25" s="594" t="s">
        <v>784</v>
      </c>
      <c r="I25" s="629" t="s">
        <v>797</v>
      </c>
      <c r="J25" s="616" t="s">
        <v>2119</v>
      </c>
    </row>
    <row r="26" spans="1:10" ht="63.75">
      <c r="A26" s="596" t="s">
        <v>2120</v>
      </c>
      <c r="B26" s="590" t="s">
        <v>2118</v>
      </c>
      <c r="C26" s="613">
        <v>2400</v>
      </c>
      <c r="D26" s="614"/>
      <c r="E26" s="599">
        <v>42667</v>
      </c>
      <c r="F26" s="615" t="s">
        <v>2121</v>
      </c>
      <c r="G26" s="593">
        <v>47573970</v>
      </c>
      <c r="H26" s="594" t="s">
        <v>784</v>
      </c>
      <c r="I26" s="629" t="s">
        <v>797</v>
      </c>
      <c r="J26" s="616" t="s">
        <v>2119</v>
      </c>
    </row>
    <row r="27" spans="1:10" ht="76.5">
      <c r="A27" s="596" t="s">
        <v>2122</v>
      </c>
      <c r="B27" s="590" t="s">
        <v>2123</v>
      </c>
      <c r="C27" s="613">
        <v>717.59</v>
      </c>
      <c r="D27" s="614" t="s">
        <v>2112</v>
      </c>
      <c r="E27" s="599">
        <v>42668</v>
      </c>
      <c r="F27" s="615" t="s">
        <v>2113</v>
      </c>
      <c r="G27" s="593">
        <v>36880574</v>
      </c>
      <c r="H27" s="594" t="s">
        <v>784</v>
      </c>
      <c r="I27" s="629" t="s">
        <v>797</v>
      </c>
      <c r="J27" s="616" t="s">
        <v>834</v>
      </c>
    </row>
    <row r="28" spans="1:10" ht="76.5">
      <c r="A28" s="596" t="s">
        <v>2124</v>
      </c>
      <c r="B28" s="590" t="s">
        <v>2125</v>
      </c>
      <c r="C28" s="598">
        <v>738.39</v>
      </c>
      <c r="D28" s="600" t="s">
        <v>1182</v>
      </c>
      <c r="E28" s="599">
        <v>42669</v>
      </c>
      <c r="F28" s="615" t="s">
        <v>1990</v>
      </c>
      <c r="G28" s="604">
        <v>35787201</v>
      </c>
      <c r="H28" s="594" t="s">
        <v>784</v>
      </c>
      <c r="I28" s="594" t="s">
        <v>797</v>
      </c>
      <c r="J28" s="590" t="s">
        <v>1991</v>
      </c>
    </row>
    <row r="29" spans="1:10" ht="165.75">
      <c r="A29" s="630" t="s">
        <v>2126</v>
      </c>
      <c r="B29" s="631" t="s">
        <v>2127</v>
      </c>
      <c r="C29" s="632" t="s">
        <v>2128</v>
      </c>
      <c r="D29" s="633"/>
      <c r="E29" s="634">
        <v>42669</v>
      </c>
      <c r="F29" s="635" t="s">
        <v>2129</v>
      </c>
      <c r="G29" s="636"/>
      <c r="H29" s="637" t="s">
        <v>784</v>
      </c>
      <c r="I29" s="637" t="s">
        <v>797</v>
      </c>
      <c r="J29" s="638" t="s">
        <v>1289</v>
      </c>
    </row>
    <row r="30" spans="1:10" ht="165.75">
      <c r="A30" s="596" t="s">
        <v>2130</v>
      </c>
      <c r="B30" s="594" t="s">
        <v>2131</v>
      </c>
      <c r="C30" s="613" t="s">
        <v>2132</v>
      </c>
      <c r="D30" s="614"/>
      <c r="E30" s="599">
        <v>42670</v>
      </c>
      <c r="F30" s="602" t="s">
        <v>2133</v>
      </c>
      <c r="G30" s="593"/>
      <c r="H30" s="617" t="s">
        <v>784</v>
      </c>
      <c r="I30" s="616" t="s">
        <v>797</v>
      </c>
      <c r="J30" s="616" t="s">
        <v>1289</v>
      </c>
    </row>
    <row r="31" spans="1:10" ht="153">
      <c r="A31" s="630" t="s">
        <v>2134</v>
      </c>
      <c r="B31" s="631" t="s">
        <v>2135</v>
      </c>
      <c r="C31" s="632" t="s">
        <v>2136</v>
      </c>
      <c r="D31" s="633"/>
      <c r="E31" s="634">
        <v>42669</v>
      </c>
      <c r="F31" s="635" t="s">
        <v>2129</v>
      </c>
      <c r="G31" s="636"/>
      <c r="H31" s="637" t="s">
        <v>784</v>
      </c>
      <c r="I31" s="637" t="s">
        <v>797</v>
      </c>
      <c r="J31" s="638" t="s">
        <v>1289</v>
      </c>
    </row>
    <row r="32" spans="1:10" ht="89.25">
      <c r="A32" s="596" t="s">
        <v>2137</v>
      </c>
      <c r="B32" s="590" t="s">
        <v>2138</v>
      </c>
      <c r="C32" s="623">
        <v>788</v>
      </c>
      <c r="D32" s="624" t="s">
        <v>1505</v>
      </c>
      <c r="E32" s="625">
        <v>42671</v>
      </c>
      <c r="F32" s="626" t="s">
        <v>1506</v>
      </c>
      <c r="G32" s="627">
        <v>35787201</v>
      </c>
      <c r="H32" s="628" t="s">
        <v>784</v>
      </c>
      <c r="I32" s="590" t="s">
        <v>1163</v>
      </c>
      <c r="J32" s="616" t="s">
        <v>691</v>
      </c>
    </row>
    <row r="33" spans="1:10" ht="127.5">
      <c r="A33" s="596" t="s">
        <v>2139</v>
      </c>
      <c r="B33" s="639" t="s">
        <v>2140</v>
      </c>
      <c r="C33" s="613">
        <v>23.88</v>
      </c>
      <c r="D33" s="614"/>
      <c r="E33" s="599">
        <v>42671</v>
      </c>
      <c r="F33" s="602" t="s">
        <v>174</v>
      </c>
      <c r="G33" s="593">
        <v>356984456</v>
      </c>
      <c r="H33" s="628" t="s">
        <v>784</v>
      </c>
      <c r="I33" s="590" t="s">
        <v>1163</v>
      </c>
      <c r="J33" s="616" t="s">
        <v>834</v>
      </c>
    </row>
    <row r="34" spans="1:10" ht="63.75">
      <c r="A34" s="596" t="s">
        <v>2141</v>
      </c>
      <c r="B34" s="590" t="s">
        <v>2118</v>
      </c>
      <c r="C34" s="613">
        <v>235.2</v>
      </c>
      <c r="D34" s="614"/>
      <c r="E34" s="599">
        <v>42674</v>
      </c>
      <c r="F34" s="615" t="s">
        <v>1563</v>
      </c>
      <c r="G34" s="593">
        <v>40780805</v>
      </c>
      <c r="H34" s="594" t="s">
        <v>784</v>
      </c>
      <c r="I34" s="629" t="s">
        <v>797</v>
      </c>
      <c r="J34" s="616" t="s">
        <v>2119</v>
      </c>
    </row>
    <row r="35" spans="1:10" ht="51">
      <c r="A35" s="596" t="s">
        <v>2142</v>
      </c>
      <c r="B35" s="590" t="s">
        <v>2143</v>
      </c>
      <c r="C35" s="613">
        <v>180</v>
      </c>
      <c r="D35" s="614"/>
      <c r="E35" s="599">
        <v>42674</v>
      </c>
      <c r="F35" s="615" t="s">
        <v>1924</v>
      </c>
      <c r="G35" s="593">
        <v>30842654</v>
      </c>
      <c r="H35" s="594" t="s">
        <v>784</v>
      </c>
      <c r="I35" s="629" t="s">
        <v>797</v>
      </c>
      <c r="J35" s="616" t="s">
        <v>1442</v>
      </c>
    </row>
    <row r="36" spans="1:10" ht="127.5">
      <c r="A36" s="596" t="s">
        <v>2144</v>
      </c>
      <c r="B36" s="590" t="s">
        <v>2145</v>
      </c>
      <c r="C36" s="613">
        <v>898</v>
      </c>
      <c r="D36" s="614"/>
      <c r="E36" s="599">
        <v>42674</v>
      </c>
      <c r="F36" s="615" t="s">
        <v>2146</v>
      </c>
      <c r="G36" s="593">
        <v>539413</v>
      </c>
      <c r="H36" s="594" t="s">
        <v>784</v>
      </c>
      <c r="I36" s="629" t="s">
        <v>797</v>
      </c>
      <c r="J36" s="616" t="s">
        <v>1442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F28" sqref="F28"/>
    </sheetView>
  </sheetViews>
  <sheetFormatPr defaultColWidth="9.140625" defaultRowHeight="12.75"/>
  <sheetData>
    <row r="1" spans="1:10" ht="19.5">
      <c r="A1" s="698" t="s">
        <v>2147</v>
      </c>
      <c r="B1" s="698"/>
      <c r="C1" s="698"/>
      <c r="D1" s="698"/>
      <c r="E1" s="698"/>
      <c r="F1" s="698"/>
      <c r="G1" s="698"/>
      <c r="H1" s="698"/>
      <c r="I1" s="698"/>
      <c r="J1" s="640"/>
    </row>
    <row r="2" spans="1:10" ht="12.75">
      <c r="A2" s="641"/>
      <c r="B2" s="642"/>
      <c r="C2" s="643"/>
      <c r="D2" s="644"/>
      <c r="E2" s="645"/>
      <c r="F2" s="646"/>
      <c r="G2" s="647"/>
      <c r="H2" s="647"/>
      <c r="I2" s="647"/>
      <c r="J2" s="647"/>
    </row>
    <row r="3" spans="1:10" ht="76.5">
      <c r="A3" s="605" t="s">
        <v>774</v>
      </c>
      <c r="B3" s="606" t="s">
        <v>775</v>
      </c>
      <c r="C3" s="607" t="s">
        <v>776</v>
      </c>
      <c r="D3" s="608" t="s">
        <v>777</v>
      </c>
      <c r="E3" s="609" t="s">
        <v>778</v>
      </c>
      <c r="F3" s="610" t="s">
        <v>779</v>
      </c>
      <c r="G3" s="606" t="s">
        <v>780</v>
      </c>
      <c r="H3" s="606" t="s">
        <v>781</v>
      </c>
      <c r="I3" s="610" t="s">
        <v>782</v>
      </c>
      <c r="J3" s="610" t="s">
        <v>1311</v>
      </c>
    </row>
    <row r="4" spans="1:10" ht="89.25">
      <c r="A4" s="22" t="s">
        <v>2148</v>
      </c>
      <c r="B4" s="23" t="s">
        <v>2089</v>
      </c>
      <c r="C4" s="612">
        <v>300</v>
      </c>
      <c r="D4" s="149"/>
      <c r="E4" s="25">
        <v>42676</v>
      </c>
      <c r="F4" s="50" t="s">
        <v>2090</v>
      </c>
      <c r="G4" s="173">
        <v>47611804</v>
      </c>
      <c r="H4" s="26" t="s">
        <v>784</v>
      </c>
      <c r="I4" s="27" t="s">
        <v>797</v>
      </c>
      <c r="J4" s="27" t="s">
        <v>1285</v>
      </c>
    </row>
    <row r="5" spans="1:10" ht="76.5">
      <c r="A5" s="22" t="s">
        <v>2149</v>
      </c>
      <c r="B5" s="23" t="s">
        <v>2150</v>
      </c>
      <c r="C5" s="114">
        <v>586.87</v>
      </c>
      <c r="D5" s="125" t="s">
        <v>1182</v>
      </c>
      <c r="E5" s="25">
        <v>42676</v>
      </c>
      <c r="F5" s="50" t="s">
        <v>1990</v>
      </c>
      <c r="G5" s="48">
        <v>35787201</v>
      </c>
      <c r="H5" s="23" t="s">
        <v>784</v>
      </c>
      <c r="I5" s="23" t="s">
        <v>797</v>
      </c>
      <c r="J5" s="23" t="s">
        <v>1991</v>
      </c>
    </row>
    <row r="6" spans="1:10" ht="76.5">
      <c r="A6" s="22" t="s">
        <v>2151</v>
      </c>
      <c r="B6" s="23" t="s">
        <v>2152</v>
      </c>
      <c r="C6" s="114">
        <v>490.18</v>
      </c>
      <c r="D6" s="125" t="s">
        <v>1182</v>
      </c>
      <c r="E6" s="25">
        <v>42676</v>
      </c>
      <c r="F6" s="50" t="s">
        <v>1990</v>
      </c>
      <c r="G6" s="48">
        <v>35787201</v>
      </c>
      <c r="H6" s="23" t="s">
        <v>784</v>
      </c>
      <c r="I6" s="23" t="s">
        <v>797</v>
      </c>
      <c r="J6" s="23" t="s">
        <v>1991</v>
      </c>
    </row>
    <row r="7" spans="1:10" ht="89.25">
      <c r="A7" s="22" t="s">
        <v>2153</v>
      </c>
      <c r="B7" s="23" t="s">
        <v>2154</v>
      </c>
      <c r="C7" s="24">
        <v>3919</v>
      </c>
      <c r="D7" s="648" t="s">
        <v>1505</v>
      </c>
      <c r="E7" s="649">
        <v>42677</v>
      </c>
      <c r="F7" s="650" t="s">
        <v>1506</v>
      </c>
      <c r="G7" s="651">
        <v>35787201</v>
      </c>
      <c r="H7" s="149" t="s">
        <v>784</v>
      </c>
      <c r="I7" s="23" t="s">
        <v>1163</v>
      </c>
      <c r="J7" s="27" t="s">
        <v>691</v>
      </c>
    </row>
    <row r="8" spans="1:10" ht="63.75">
      <c r="A8" s="22" t="s">
        <v>2155</v>
      </c>
      <c r="B8" s="75" t="s">
        <v>2156</v>
      </c>
      <c r="C8" s="114">
        <v>1299.96</v>
      </c>
      <c r="D8" s="23"/>
      <c r="E8" s="25">
        <v>42677</v>
      </c>
      <c r="F8" s="171" t="s">
        <v>2157</v>
      </c>
      <c r="G8" s="173">
        <v>699021</v>
      </c>
      <c r="H8" s="149" t="s">
        <v>784</v>
      </c>
      <c r="I8" s="23" t="s">
        <v>1163</v>
      </c>
      <c r="J8" s="27" t="s">
        <v>691</v>
      </c>
    </row>
    <row r="9" spans="1:10" ht="102">
      <c r="A9" s="22" t="s">
        <v>2158</v>
      </c>
      <c r="B9" s="652" t="s">
        <v>2159</v>
      </c>
      <c r="C9" s="114">
        <v>504</v>
      </c>
      <c r="D9" s="23"/>
      <c r="E9" s="25">
        <v>42678</v>
      </c>
      <c r="F9" s="171" t="s">
        <v>2160</v>
      </c>
      <c r="G9" s="173">
        <v>48237990</v>
      </c>
      <c r="H9" s="149" t="s">
        <v>784</v>
      </c>
      <c r="I9" s="23" t="s">
        <v>1163</v>
      </c>
      <c r="J9" s="23" t="s">
        <v>1442</v>
      </c>
    </row>
    <row r="10" spans="1:10" ht="114.75">
      <c r="A10" s="653" t="s">
        <v>2161</v>
      </c>
      <c r="B10" s="654" t="s">
        <v>2162</v>
      </c>
      <c r="C10" s="655" t="s">
        <v>2163</v>
      </c>
      <c r="D10" s="410"/>
      <c r="E10" s="656">
        <v>42681</v>
      </c>
      <c r="F10" s="411" t="s">
        <v>2164</v>
      </c>
      <c r="G10" s="657">
        <v>5090859</v>
      </c>
      <c r="H10" s="149" t="s">
        <v>784</v>
      </c>
      <c r="I10" s="23" t="s">
        <v>1163</v>
      </c>
      <c r="J10" s="23" t="s">
        <v>1442</v>
      </c>
    </row>
    <row r="11" spans="1:10" ht="89.25">
      <c r="A11" s="22" t="s">
        <v>2165</v>
      </c>
      <c r="B11" s="23" t="s">
        <v>2166</v>
      </c>
      <c r="C11" s="24">
        <v>988</v>
      </c>
      <c r="D11" s="648" t="s">
        <v>1505</v>
      </c>
      <c r="E11" s="649">
        <v>42681</v>
      </c>
      <c r="F11" s="650" t="s">
        <v>1506</v>
      </c>
      <c r="G11" s="651">
        <v>35787201</v>
      </c>
      <c r="H11" s="149" t="s">
        <v>784</v>
      </c>
      <c r="I11" s="23" t="s">
        <v>1163</v>
      </c>
      <c r="J11" s="27" t="s">
        <v>691</v>
      </c>
    </row>
    <row r="12" spans="1:10" ht="76.5">
      <c r="A12" s="22" t="s">
        <v>2167</v>
      </c>
      <c r="B12" s="23" t="s">
        <v>2168</v>
      </c>
      <c r="C12" s="114">
        <v>700.35</v>
      </c>
      <c r="D12" s="125" t="s">
        <v>1182</v>
      </c>
      <c r="E12" s="25">
        <v>42681</v>
      </c>
      <c r="F12" s="50" t="s">
        <v>1990</v>
      </c>
      <c r="G12" s="48">
        <v>35787201</v>
      </c>
      <c r="H12" s="23" t="s">
        <v>784</v>
      </c>
      <c r="I12" s="23" t="s">
        <v>797</v>
      </c>
      <c r="J12" s="23" t="s">
        <v>1991</v>
      </c>
    </row>
    <row r="13" spans="1:10" ht="76.5">
      <c r="A13" s="22" t="s">
        <v>2169</v>
      </c>
      <c r="B13" s="23" t="s">
        <v>2170</v>
      </c>
      <c r="C13" s="114">
        <v>731.07</v>
      </c>
      <c r="D13" s="125" t="s">
        <v>1182</v>
      </c>
      <c r="E13" s="25">
        <v>42681</v>
      </c>
      <c r="F13" s="50" t="s">
        <v>1990</v>
      </c>
      <c r="G13" s="48">
        <v>35787201</v>
      </c>
      <c r="H13" s="23" t="s">
        <v>784</v>
      </c>
      <c r="I13" s="23" t="s">
        <v>797</v>
      </c>
      <c r="J13" s="23" t="s">
        <v>1991</v>
      </c>
    </row>
    <row r="14" spans="1:10" ht="63.75">
      <c r="A14" s="22" t="s">
        <v>2171</v>
      </c>
      <c r="B14" s="75" t="s">
        <v>2172</v>
      </c>
      <c r="C14" s="114">
        <v>270</v>
      </c>
      <c r="D14" s="23"/>
      <c r="E14" s="25">
        <v>42681</v>
      </c>
      <c r="F14" s="658" t="s">
        <v>2173</v>
      </c>
      <c r="G14" s="173">
        <v>17604877</v>
      </c>
      <c r="H14" s="23" t="s">
        <v>784</v>
      </c>
      <c r="I14" s="23" t="s">
        <v>797</v>
      </c>
      <c r="J14" s="27" t="s">
        <v>1285</v>
      </c>
    </row>
    <row r="15" spans="1:10" ht="63.75">
      <c r="A15" s="22" t="s">
        <v>2174</v>
      </c>
      <c r="B15" s="75" t="s">
        <v>2172</v>
      </c>
      <c r="C15" s="114">
        <v>936</v>
      </c>
      <c r="D15" s="23"/>
      <c r="E15" s="25">
        <v>42681</v>
      </c>
      <c r="F15" s="171" t="s">
        <v>2175</v>
      </c>
      <c r="G15" s="173">
        <v>36351717</v>
      </c>
      <c r="H15" s="23" t="s">
        <v>784</v>
      </c>
      <c r="I15" s="23" t="s">
        <v>797</v>
      </c>
      <c r="J15" s="27" t="s">
        <v>1285</v>
      </c>
    </row>
    <row r="16" spans="1:10" ht="76.5">
      <c r="A16" s="22" t="s">
        <v>2176</v>
      </c>
      <c r="B16" s="75" t="s">
        <v>2177</v>
      </c>
      <c r="C16" s="114">
        <v>204</v>
      </c>
      <c r="D16" s="23"/>
      <c r="E16" s="25">
        <v>42682</v>
      </c>
      <c r="F16" s="171" t="s">
        <v>2178</v>
      </c>
      <c r="G16" s="173">
        <v>35900831</v>
      </c>
      <c r="H16" s="23" t="s">
        <v>784</v>
      </c>
      <c r="I16" s="23" t="s">
        <v>797</v>
      </c>
      <c r="J16" s="27" t="s">
        <v>834</v>
      </c>
    </row>
    <row r="17" spans="1:10" ht="89.25">
      <c r="A17" s="22" t="s">
        <v>2179</v>
      </c>
      <c r="B17" s="75" t="s">
        <v>473</v>
      </c>
      <c r="C17" s="114">
        <v>1080</v>
      </c>
      <c r="D17" s="23"/>
      <c r="E17" s="25">
        <v>42684</v>
      </c>
      <c r="F17" s="171" t="s">
        <v>2180</v>
      </c>
      <c r="G17" s="173">
        <v>44885989</v>
      </c>
      <c r="H17" s="23" t="s">
        <v>784</v>
      </c>
      <c r="I17" s="23" t="s">
        <v>797</v>
      </c>
      <c r="J17" s="27" t="s">
        <v>834</v>
      </c>
    </row>
    <row r="18" spans="1:10" ht="76.5">
      <c r="A18" s="262" t="s">
        <v>2181</v>
      </c>
      <c r="B18" s="167" t="s">
        <v>2182</v>
      </c>
      <c r="C18" s="117">
        <v>2099.16</v>
      </c>
      <c r="D18" s="262"/>
      <c r="E18" s="168">
        <v>42684</v>
      </c>
      <c r="F18" s="280" t="s">
        <v>2183</v>
      </c>
      <c r="G18" s="262" t="s">
        <v>2184</v>
      </c>
      <c r="H18" s="113" t="s">
        <v>784</v>
      </c>
      <c r="I18" s="113" t="s">
        <v>797</v>
      </c>
      <c r="J18" s="27" t="s">
        <v>1442</v>
      </c>
    </row>
    <row r="19" spans="1:10" ht="76.5">
      <c r="A19" s="22" t="s">
        <v>2185</v>
      </c>
      <c r="B19" s="23" t="s">
        <v>2186</v>
      </c>
      <c r="C19" s="114">
        <v>967.28</v>
      </c>
      <c r="D19" s="125" t="s">
        <v>1182</v>
      </c>
      <c r="E19" s="25">
        <v>42685</v>
      </c>
      <c r="F19" s="50" t="s">
        <v>1990</v>
      </c>
      <c r="G19" s="48">
        <v>35787201</v>
      </c>
      <c r="H19" s="113" t="s">
        <v>784</v>
      </c>
      <c r="I19" s="113" t="s">
        <v>797</v>
      </c>
      <c r="J19" s="23" t="s">
        <v>1991</v>
      </c>
    </row>
    <row r="20" spans="1:10" ht="127.5">
      <c r="A20" s="166" t="s">
        <v>2187</v>
      </c>
      <c r="B20" s="167" t="s">
        <v>2188</v>
      </c>
      <c r="C20" s="117">
        <v>68</v>
      </c>
      <c r="D20" s="200"/>
      <c r="E20" s="168">
        <v>42685</v>
      </c>
      <c r="F20" s="111" t="s">
        <v>1986</v>
      </c>
      <c r="G20" s="112" t="s">
        <v>1987</v>
      </c>
      <c r="H20" s="113" t="s">
        <v>784</v>
      </c>
      <c r="I20" s="113" t="s">
        <v>797</v>
      </c>
      <c r="J20" s="27" t="s">
        <v>1285</v>
      </c>
    </row>
    <row r="21" spans="1:10" ht="76.5">
      <c r="A21" s="22" t="s">
        <v>2189</v>
      </c>
      <c r="B21" s="23" t="s">
        <v>2190</v>
      </c>
      <c r="C21" s="114">
        <v>727.96</v>
      </c>
      <c r="D21" s="125" t="s">
        <v>1182</v>
      </c>
      <c r="E21" s="25">
        <v>42685</v>
      </c>
      <c r="F21" s="50" t="s">
        <v>1990</v>
      </c>
      <c r="G21" s="48">
        <v>35787201</v>
      </c>
      <c r="H21" s="113" t="s">
        <v>784</v>
      </c>
      <c r="I21" s="113" t="s">
        <v>797</v>
      </c>
      <c r="J21" s="23" t="s">
        <v>1991</v>
      </c>
    </row>
    <row r="22" spans="1:10" ht="76.5">
      <c r="A22" s="124" t="s">
        <v>2191</v>
      </c>
      <c r="B22" s="75" t="s">
        <v>2192</v>
      </c>
      <c r="C22" s="114">
        <v>478.32</v>
      </c>
      <c r="D22" s="113"/>
      <c r="E22" s="115">
        <v>42688</v>
      </c>
      <c r="F22" s="85" t="s">
        <v>2193</v>
      </c>
      <c r="G22" s="32">
        <v>36276464</v>
      </c>
      <c r="H22" s="113" t="s">
        <v>784</v>
      </c>
      <c r="I22" s="113" t="s">
        <v>797</v>
      </c>
      <c r="J22" s="27" t="s">
        <v>834</v>
      </c>
    </row>
    <row r="23" spans="1:10" ht="76.5">
      <c r="A23" s="22" t="s">
        <v>2194</v>
      </c>
      <c r="B23" s="75" t="s">
        <v>2195</v>
      </c>
      <c r="C23" s="114">
        <v>110</v>
      </c>
      <c r="D23" s="113"/>
      <c r="E23" s="115">
        <v>42689</v>
      </c>
      <c r="F23" s="75" t="s">
        <v>2196</v>
      </c>
      <c r="G23" s="32">
        <v>50288334</v>
      </c>
      <c r="H23" s="113" t="s">
        <v>784</v>
      </c>
      <c r="I23" s="113" t="s">
        <v>797</v>
      </c>
      <c r="J23" s="27" t="s">
        <v>834</v>
      </c>
    </row>
    <row r="24" spans="1:10" ht="89.25">
      <c r="A24" s="22" t="s">
        <v>2197</v>
      </c>
      <c r="B24" s="23" t="s">
        <v>2198</v>
      </c>
      <c r="C24" s="24">
        <v>1770</v>
      </c>
      <c r="D24" s="421" t="s">
        <v>1505</v>
      </c>
      <c r="E24" s="429">
        <v>42690</v>
      </c>
      <c r="F24" s="430" t="s">
        <v>1506</v>
      </c>
      <c r="G24" s="431">
        <v>35787201</v>
      </c>
      <c r="H24" s="336" t="s">
        <v>784</v>
      </c>
      <c r="I24" s="23" t="s">
        <v>1163</v>
      </c>
      <c r="J24" s="27" t="s">
        <v>691</v>
      </c>
    </row>
    <row r="25" spans="1:10" ht="89.25">
      <c r="A25" s="22" t="s">
        <v>2199</v>
      </c>
      <c r="B25" s="23" t="s">
        <v>2200</v>
      </c>
      <c r="C25" s="24">
        <v>745</v>
      </c>
      <c r="D25" s="421" t="s">
        <v>1505</v>
      </c>
      <c r="E25" s="429">
        <v>42690</v>
      </c>
      <c r="F25" s="430" t="s">
        <v>1506</v>
      </c>
      <c r="G25" s="431">
        <v>35787201</v>
      </c>
      <c r="H25" s="336" t="s">
        <v>784</v>
      </c>
      <c r="I25" s="23" t="s">
        <v>1163</v>
      </c>
      <c r="J25" s="27" t="s">
        <v>691</v>
      </c>
    </row>
    <row r="26" spans="1:10" ht="89.25">
      <c r="A26" s="22" t="s">
        <v>2201</v>
      </c>
      <c r="B26" s="23" t="s">
        <v>2202</v>
      </c>
      <c r="C26" s="24">
        <v>693</v>
      </c>
      <c r="D26" s="421" t="s">
        <v>1505</v>
      </c>
      <c r="E26" s="429" t="s">
        <v>2203</v>
      </c>
      <c r="F26" s="430" t="s">
        <v>1506</v>
      </c>
      <c r="G26" s="431">
        <v>35787201</v>
      </c>
      <c r="H26" s="336" t="s">
        <v>784</v>
      </c>
      <c r="I26" s="23" t="s">
        <v>1163</v>
      </c>
      <c r="J26" s="27" t="s">
        <v>691</v>
      </c>
    </row>
    <row r="27" spans="1:10" ht="76.5">
      <c r="A27" s="22" t="s">
        <v>2204</v>
      </c>
      <c r="B27" s="75" t="s">
        <v>2205</v>
      </c>
      <c r="C27" s="114">
        <v>300</v>
      </c>
      <c r="D27" s="23"/>
      <c r="E27" s="25">
        <v>42692</v>
      </c>
      <c r="F27" s="111" t="s">
        <v>2206</v>
      </c>
      <c r="G27" s="112">
        <v>36406074</v>
      </c>
      <c r="H27" s="113" t="s">
        <v>784</v>
      </c>
      <c r="I27" s="23" t="s">
        <v>1163</v>
      </c>
      <c r="J27" s="27" t="s">
        <v>1289</v>
      </c>
    </row>
    <row r="28" spans="1:10" ht="89.25">
      <c r="A28" s="22" t="s">
        <v>2207</v>
      </c>
      <c r="B28" s="23" t="s">
        <v>2208</v>
      </c>
      <c r="C28" s="24">
        <v>1290</v>
      </c>
      <c r="D28" s="421" t="s">
        <v>1505</v>
      </c>
      <c r="E28" s="429" t="s">
        <v>2203</v>
      </c>
      <c r="F28" s="430" t="s">
        <v>1506</v>
      </c>
      <c r="G28" s="431">
        <v>35787201</v>
      </c>
      <c r="H28" s="336" t="s">
        <v>784</v>
      </c>
      <c r="I28" s="23" t="s">
        <v>1163</v>
      </c>
      <c r="J28" s="27" t="s">
        <v>691</v>
      </c>
    </row>
    <row r="29" spans="1:10" ht="76.5">
      <c r="A29" s="22" t="s">
        <v>2209</v>
      </c>
      <c r="B29" s="23" t="s">
        <v>2210</v>
      </c>
      <c r="C29" s="114">
        <v>1772.56</v>
      </c>
      <c r="D29" s="125" t="s">
        <v>1182</v>
      </c>
      <c r="E29" s="25">
        <v>42692</v>
      </c>
      <c r="F29" s="50" t="s">
        <v>1990</v>
      </c>
      <c r="G29" s="48">
        <v>35787201</v>
      </c>
      <c r="H29" s="113" t="s">
        <v>784</v>
      </c>
      <c r="I29" s="113" t="s">
        <v>797</v>
      </c>
      <c r="J29" s="23" t="s">
        <v>1991</v>
      </c>
    </row>
    <row r="30" spans="1:10" ht="76.5">
      <c r="A30" s="22" t="s">
        <v>2211</v>
      </c>
      <c r="B30" s="23" t="s">
        <v>2212</v>
      </c>
      <c r="C30" s="114">
        <v>439.8</v>
      </c>
      <c r="D30" s="125" t="s">
        <v>1182</v>
      </c>
      <c r="E30" s="25">
        <v>42692</v>
      </c>
      <c r="F30" s="50" t="s">
        <v>1990</v>
      </c>
      <c r="G30" s="48">
        <v>35787201</v>
      </c>
      <c r="H30" s="113" t="s">
        <v>784</v>
      </c>
      <c r="I30" s="113" t="s">
        <v>797</v>
      </c>
      <c r="J30" s="23" t="s">
        <v>1991</v>
      </c>
    </row>
    <row r="31" spans="1:10" ht="89.25">
      <c r="A31" s="22" t="s">
        <v>2213</v>
      </c>
      <c r="B31" s="23" t="s">
        <v>2214</v>
      </c>
      <c r="C31" s="24">
        <v>576</v>
      </c>
      <c r="D31" s="421" t="s">
        <v>1505</v>
      </c>
      <c r="E31" s="429" t="s">
        <v>2203</v>
      </c>
      <c r="F31" s="430" t="s">
        <v>1506</v>
      </c>
      <c r="G31" s="431">
        <v>35787201</v>
      </c>
      <c r="H31" s="336" t="s">
        <v>784</v>
      </c>
      <c r="I31" s="23" t="s">
        <v>1163</v>
      </c>
      <c r="J31" s="27" t="s">
        <v>691</v>
      </c>
    </row>
    <row r="32" spans="1:10" ht="89.25">
      <c r="A32" s="22" t="s">
        <v>2215</v>
      </c>
      <c r="B32" s="75" t="s">
        <v>2042</v>
      </c>
      <c r="C32" s="114">
        <v>3880</v>
      </c>
      <c r="D32" s="23"/>
      <c r="E32" s="25">
        <v>42695</v>
      </c>
      <c r="F32" s="659" t="s">
        <v>2043</v>
      </c>
      <c r="G32" s="112">
        <v>36391000</v>
      </c>
      <c r="H32" s="113" t="s">
        <v>784</v>
      </c>
      <c r="I32" s="143" t="s">
        <v>797</v>
      </c>
      <c r="J32" s="27" t="s">
        <v>834</v>
      </c>
    </row>
    <row r="33" spans="1:10" ht="76.5">
      <c r="A33" s="22" t="s">
        <v>2216</v>
      </c>
      <c r="B33" s="75" t="s">
        <v>2217</v>
      </c>
      <c r="C33" s="114">
        <v>1</v>
      </c>
      <c r="D33" s="23"/>
      <c r="E33" s="25">
        <v>42698</v>
      </c>
      <c r="F33" s="75" t="s">
        <v>2218</v>
      </c>
      <c r="G33" s="112">
        <v>35697270</v>
      </c>
      <c r="H33" s="113" t="s">
        <v>784</v>
      </c>
      <c r="I33" s="143" t="s">
        <v>797</v>
      </c>
      <c r="J33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6">
      <selection activeCell="A20" sqref="A20"/>
    </sheetView>
  </sheetViews>
  <sheetFormatPr defaultColWidth="9.140625" defaultRowHeight="12.75"/>
  <cols>
    <col min="2" max="2" width="16.57421875" style="0" customWidth="1"/>
    <col min="6" max="6" width="17.28125" style="0" customWidth="1"/>
    <col min="7" max="7" width="11.00390625" style="0" customWidth="1"/>
    <col min="8" max="8" width="13.57421875" style="0" bestFit="1" customWidth="1"/>
    <col min="9" max="9" width="11.28125" style="0" customWidth="1"/>
    <col min="10" max="10" width="14.140625" style="0" customWidth="1"/>
  </cols>
  <sheetData>
    <row r="1" spans="1:11" ht="19.5">
      <c r="A1" s="699" t="s">
        <v>2219</v>
      </c>
      <c r="B1" s="699"/>
      <c r="C1" s="699"/>
      <c r="D1" s="699"/>
      <c r="E1" s="699"/>
      <c r="F1" s="699"/>
      <c r="G1" s="699"/>
      <c r="H1" s="699"/>
      <c r="I1" s="699"/>
      <c r="J1" s="640"/>
      <c r="K1" s="220"/>
    </row>
    <row r="2" spans="1:11" ht="12.75">
      <c r="A2" s="660"/>
      <c r="B2" s="661"/>
      <c r="C2" s="662"/>
      <c r="D2" s="663"/>
      <c r="E2" s="664"/>
      <c r="F2" s="665"/>
      <c r="G2" s="666"/>
      <c r="H2" s="666"/>
      <c r="I2" s="666"/>
      <c r="J2" s="666"/>
      <c r="K2" s="220"/>
    </row>
    <row r="3" spans="1:11" ht="66" customHeight="1">
      <c r="A3" s="667" t="s">
        <v>774</v>
      </c>
      <c r="B3" s="668" t="s">
        <v>775</v>
      </c>
      <c r="C3" s="669" t="s">
        <v>776</v>
      </c>
      <c r="D3" s="670" t="s">
        <v>777</v>
      </c>
      <c r="E3" s="671" t="s">
        <v>778</v>
      </c>
      <c r="F3" s="672" t="s">
        <v>779</v>
      </c>
      <c r="G3" s="668" t="s">
        <v>780</v>
      </c>
      <c r="H3" s="668" t="s">
        <v>781</v>
      </c>
      <c r="I3" s="672" t="s">
        <v>782</v>
      </c>
      <c r="J3" s="672" t="s">
        <v>1311</v>
      </c>
      <c r="K3" s="220"/>
    </row>
    <row r="4" spans="1:10" ht="38.25">
      <c r="A4" s="22" t="s">
        <v>2220</v>
      </c>
      <c r="B4" s="23" t="s">
        <v>206</v>
      </c>
      <c r="C4" s="24">
        <v>302.4</v>
      </c>
      <c r="D4" s="40"/>
      <c r="E4" s="25">
        <v>42699</v>
      </c>
      <c r="F4" s="27" t="s">
        <v>1730</v>
      </c>
      <c r="G4" s="32">
        <v>45478830</v>
      </c>
      <c r="H4" s="336" t="s">
        <v>784</v>
      </c>
      <c r="I4" s="336" t="s">
        <v>1163</v>
      </c>
      <c r="J4" s="27" t="s">
        <v>834</v>
      </c>
    </row>
    <row r="5" spans="1:10" ht="50.25" customHeight="1">
      <c r="A5" s="22" t="s">
        <v>2221</v>
      </c>
      <c r="B5" s="673" t="s">
        <v>2222</v>
      </c>
      <c r="C5" s="114">
        <v>855.9</v>
      </c>
      <c r="D5" s="23"/>
      <c r="E5" s="25">
        <v>42703</v>
      </c>
      <c r="F5" s="111" t="s">
        <v>2223</v>
      </c>
      <c r="G5" s="112">
        <v>45478830</v>
      </c>
      <c r="H5" s="336" t="s">
        <v>784</v>
      </c>
      <c r="I5" s="336" t="s">
        <v>1163</v>
      </c>
      <c r="J5" s="27" t="s">
        <v>691</v>
      </c>
    </row>
    <row r="6" spans="1:10" ht="51">
      <c r="A6" s="22" t="s">
        <v>2224</v>
      </c>
      <c r="B6" s="75" t="s">
        <v>2042</v>
      </c>
      <c r="C6" s="114">
        <v>69.84</v>
      </c>
      <c r="D6" s="23"/>
      <c r="E6" s="25">
        <v>42704</v>
      </c>
      <c r="F6" s="659" t="s">
        <v>2043</v>
      </c>
      <c r="G6" s="112">
        <v>36391000</v>
      </c>
      <c r="H6" s="113" t="s">
        <v>784</v>
      </c>
      <c r="I6" s="143" t="s">
        <v>797</v>
      </c>
      <c r="J6" s="27" t="s">
        <v>834</v>
      </c>
    </row>
    <row r="7" spans="1:10" ht="38.25">
      <c r="A7" s="22" t="s">
        <v>2225</v>
      </c>
      <c r="B7" s="23" t="s">
        <v>1628</v>
      </c>
      <c r="C7" s="138">
        <v>1</v>
      </c>
      <c r="D7" s="149" t="s">
        <v>1791</v>
      </c>
      <c r="E7" s="25">
        <v>42705</v>
      </c>
      <c r="F7" s="75" t="s">
        <v>2218</v>
      </c>
      <c r="G7" s="112">
        <v>35697270</v>
      </c>
      <c r="H7" s="113" t="s">
        <v>784</v>
      </c>
      <c r="I7" s="143" t="s">
        <v>797</v>
      </c>
      <c r="J7" s="27" t="s">
        <v>834</v>
      </c>
    </row>
    <row r="8" spans="1:10" ht="38.25">
      <c r="A8" s="22" t="s">
        <v>2226</v>
      </c>
      <c r="B8" s="75" t="s">
        <v>1652</v>
      </c>
      <c r="C8" s="114">
        <v>650</v>
      </c>
      <c r="D8" s="23"/>
      <c r="E8" s="25">
        <v>42709</v>
      </c>
      <c r="F8" s="111" t="s">
        <v>2227</v>
      </c>
      <c r="G8" s="112">
        <v>32191391</v>
      </c>
      <c r="H8" s="113" t="s">
        <v>784</v>
      </c>
      <c r="I8" s="143" t="s">
        <v>797</v>
      </c>
      <c r="J8" s="27" t="s">
        <v>834</v>
      </c>
    </row>
    <row r="9" spans="1:10" ht="38.25">
      <c r="A9" s="22" t="s">
        <v>2228</v>
      </c>
      <c r="B9" s="75" t="s">
        <v>2229</v>
      </c>
      <c r="C9" s="114">
        <v>23260</v>
      </c>
      <c r="D9" s="23"/>
      <c r="E9" s="115">
        <v>42709</v>
      </c>
      <c r="F9" s="50" t="s">
        <v>2230</v>
      </c>
      <c r="G9" s="119">
        <v>129424028</v>
      </c>
      <c r="H9" s="113" t="s">
        <v>784</v>
      </c>
      <c r="I9" s="143" t="s">
        <v>797</v>
      </c>
      <c r="J9" s="27" t="s">
        <v>1289</v>
      </c>
    </row>
    <row r="10" spans="1:10" ht="38.25">
      <c r="A10" s="22" t="s">
        <v>2231</v>
      </c>
      <c r="B10" s="75" t="s">
        <v>1628</v>
      </c>
      <c r="C10" s="114">
        <v>40</v>
      </c>
      <c r="D10" s="23"/>
      <c r="E10" s="25">
        <v>42710</v>
      </c>
      <c r="F10" s="75" t="s">
        <v>2218</v>
      </c>
      <c r="G10" s="112">
        <v>35697270</v>
      </c>
      <c r="H10" s="113" t="s">
        <v>784</v>
      </c>
      <c r="I10" s="143" t="s">
        <v>797</v>
      </c>
      <c r="J10" s="27" t="s">
        <v>834</v>
      </c>
    </row>
    <row r="11" spans="1:10" ht="38.25">
      <c r="A11" s="22" t="s">
        <v>2232</v>
      </c>
      <c r="B11" s="75" t="s">
        <v>2233</v>
      </c>
      <c r="C11" s="114">
        <v>960.48</v>
      </c>
      <c r="D11" s="23"/>
      <c r="E11" s="25">
        <v>42711</v>
      </c>
      <c r="F11" s="111" t="s">
        <v>2234</v>
      </c>
      <c r="G11" s="112">
        <v>45478830</v>
      </c>
      <c r="H11" s="113" t="s">
        <v>784</v>
      </c>
      <c r="I11" s="143" t="s">
        <v>797</v>
      </c>
      <c r="J11" s="27" t="s">
        <v>834</v>
      </c>
    </row>
    <row r="12" spans="1:10" ht="38.25">
      <c r="A12" s="22" t="s">
        <v>2235</v>
      </c>
      <c r="B12" s="674" t="s">
        <v>1652</v>
      </c>
      <c r="C12" s="114">
        <v>250.8</v>
      </c>
      <c r="D12" s="23"/>
      <c r="E12" s="25">
        <v>42711</v>
      </c>
      <c r="F12" s="111" t="s">
        <v>2236</v>
      </c>
      <c r="G12" s="112">
        <v>35813130</v>
      </c>
      <c r="H12" s="113" t="s">
        <v>784</v>
      </c>
      <c r="I12" s="113" t="s">
        <v>797</v>
      </c>
      <c r="J12" s="27" t="s">
        <v>834</v>
      </c>
    </row>
    <row r="13" spans="1:10" ht="51">
      <c r="A13" s="675" t="s">
        <v>2237</v>
      </c>
      <c r="B13" s="75" t="s">
        <v>473</v>
      </c>
      <c r="C13" s="114">
        <v>20400</v>
      </c>
      <c r="D13" s="125"/>
      <c r="E13" s="25">
        <v>42712</v>
      </c>
      <c r="F13" s="111" t="s">
        <v>2238</v>
      </c>
      <c r="G13" s="112">
        <v>45806314</v>
      </c>
      <c r="H13" s="113" t="s">
        <v>784</v>
      </c>
      <c r="I13" s="113" t="s">
        <v>797</v>
      </c>
      <c r="J13" s="27" t="s">
        <v>1285</v>
      </c>
    </row>
    <row r="14" spans="1:10" ht="51">
      <c r="A14" s="22" t="s">
        <v>2239</v>
      </c>
      <c r="B14" s="23" t="s">
        <v>2123</v>
      </c>
      <c r="C14" s="138">
        <v>206.42</v>
      </c>
      <c r="D14" s="149" t="s">
        <v>2112</v>
      </c>
      <c r="E14" s="25">
        <v>42712</v>
      </c>
      <c r="F14" s="50" t="s">
        <v>2113</v>
      </c>
      <c r="G14" s="112">
        <v>36880574</v>
      </c>
      <c r="H14" s="113" t="s">
        <v>784</v>
      </c>
      <c r="I14" s="143" t="s">
        <v>797</v>
      </c>
      <c r="J14" s="27" t="s">
        <v>834</v>
      </c>
    </row>
    <row r="15" spans="1:10" ht="38.25">
      <c r="A15" s="22" t="s">
        <v>2240</v>
      </c>
      <c r="B15" s="75" t="s">
        <v>2241</v>
      </c>
      <c r="C15" s="114">
        <v>598.8</v>
      </c>
      <c r="D15" s="149"/>
      <c r="E15" s="25">
        <v>42713</v>
      </c>
      <c r="F15" s="50" t="s">
        <v>2242</v>
      </c>
      <c r="G15" s="112">
        <v>35800861</v>
      </c>
      <c r="H15" s="26" t="s">
        <v>784</v>
      </c>
      <c r="I15" s="27" t="s">
        <v>797</v>
      </c>
      <c r="J15" s="23" t="s">
        <v>1991</v>
      </c>
    </row>
    <row r="16" spans="1:10" ht="38.25">
      <c r="A16" s="22" t="s">
        <v>2243</v>
      </c>
      <c r="B16" s="75" t="s">
        <v>2244</v>
      </c>
      <c r="C16" s="114">
        <v>199</v>
      </c>
      <c r="D16" s="23"/>
      <c r="E16" s="25">
        <v>42716</v>
      </c>
      <c r="F16" s="111" t="s">
        <v>2245</v>
      </c>
      <c r="G16" s="112">
        <v>31333524</v>
      </c>
      <c r="H16" s="113" t="s">
        <v>784</v>
      </c>
      <c r="I16" s="113" t="s">
        <v>797</v>
      </c>
      <c r="J16" s="27" t="s">
        <v>1285</v>
      </c>
    </row>
    <row r="17" spans="1:10" ht="51">
      <c r="A17" s="22" t="s">
        <v>2246</v>
      </c>
      <c r="B17" s="75" t="s">
        <v>2247</v>
      </c>
      <c r="C17" s="114">
        <v>952.8</v>
      </c>
      <c r="D17" s="23"/>
      <c r="E17" s="25">
        <v>42725</v>
      </c>
      <c r="F17" s="160" t="s">
        <v>2248</v>
      </c>
      <c r="G17" s="112">
        <v>129424028</v>
      </c>
      <c r="H17" s="26" t="s">
        <v>784</v>
      </c>
      <c r="I17" s="27" t="s">
        <v>797</v>
      </c>
      <c r="J17" s="27" t="s">
        <v>1289</v>
      </c>
    </row>
    <row r="18" spans="1:10" ht="51">
      <c r="A18" s="22" t="s">
        <v>2249</v>
      </c>
      <c r="B18" s="75" t="s">
        <v>2042</v>
      </c>
      <c r="C18" s="114">
        <v>5223.75</v>
      </c>
      <c r="D18" s="23"/>
      <c r="E18" s="25">
        <v>42731</v>
      </c>
      <c r="F18" s="111" t="s">
        <v>2043</v>
      </c>
      <c r="G18" s="112">
        <v>36391000</v>
      </c>
      <c r="H18" s="26" t="s">
        <v>784</v>
      </c>
      <c r="I18" s="27" t="s">
        <v>797</v>
      </c>
      <c r="J18" s="27" t="s">
        <v>834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I917"/>
  <sheetViews>
    <sheetView zoomScalePageLayoutView="0" workbookViewId="0" topLeftCell="A22">
      <selection activeCell="I37" sqref="A27:I37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0.140625" style="1" bestFit="1" customWidth="1"/>
    <col min="8" max="8" width="14.28125" style="1" customWidth="1"/>
    <col min="9" max="9" width="14.7109375" style="1" customWidth="1"/>
    <col min="10" max="16384" width="9.140625" style="1" customWidth="1"/>
  </cols>
  <sheetData>
    <row r="1" spans="1:9" s="17" customFormat="1" ht="12.75">
      <c r="A1" s="676" t="s">
        <v>1023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9" ht="39">
      <c r="A4" s="22" t="s">
        <v>1024</v>
      </c>
      <c r="B4" s="23" t="s">
        <v>1025</v>
      </c>
      <c r="C4" s="24">
        <v>162</v>
      </c>
      <c r="D4" s="82"/>
      <c r="E4" s="25">
        <v>41400</v>
      </c>
      <c r="F4" s="29" t="s">
        <v>1026</v>
      </c>
      <c r="G4" s="41">
        <v>31592503</v>
      </c>
      <c r="H4" s="26" t="s">
        <v>784</v>
      </c>
      <c r="I4" s="27" t="s">
        <v>797</v>
      </c>
    </row>
    <row r="5" spans="1:9" ht="51.75">
      <c r="A5" s="22" t="s">
        <v>1027</v>
      </c>
      <c r="B5" s="23" t="s">
        <v>0</v>
      </c>
      <c r="C5" s="24">
        <v>49</v>
      </c>
      <c r="D5" s="82"/>
      <c r="E5" s="25">
        <v>41401</v>
      </c>
      <c r="F5" s="29" t="s">
        <v>1</v>
      </c>
      <c r="G5" s="41">
        <v>36287229</v>
      </c>
      <c r="H5" s="26" t="s">
        <v>784</v>
      </c>
      <c r="I5" s="27" t="s">
        <v>797</v>
      </c>
    </row>
    <row r="6" spans="1:9" ht="26.25">
      <c r="A6" s="22" t="s">
        <v>2</v>
      </c>
      <c r="B6" s="23" t="s">
        <v>3</v>
      </c>
      <c r="C6" s="24">
        <v>46.8</v>
      </c>
      <c r="D6" s="82"/>
      <c r="E6" s="25">
        <v>41401</v>
      </c>
      <c r="F6" s="27" t="s">
        <v>4</v>
      </c>
      <c r="G6" s="32">
        <v>35800861</v>
      </c>
      <c r="H6" s="26" t="s">
        <v>784</v>
      </c>
      <c r="I6" s="27" t="s">
        <v>797</v>
      </c>
    </row>
    <row r="7" spans="1:9" ht="51.75">
      <c r="A7" s="22" t="s">
        <v>5</v>
      </c>
      <c r="B7" s="23" t="s">
        <v>6</v>
      </c>
      <c r="C7" s="24">
        <v>181.2</v>
      </c>
      <c r="D7" s="82"/>
      <c r="E7" s="25">
        <v>41404</v>
      </c>
      <c r="F7" s="27" t="s">
        <v>7</v>
      </c>
      <c r="G7" s="40" t="s">
        <v>8</v>
      </c>
      <c r="H7" s="26" t="s">
        <v>784</v>
      </c>
      <c r="I7" s="27" t="s">
        <v>797</v>
      </c>
    </row>
    <row r="8" spans="1:9" ht="31.5">
      <c r="A8" s="22" t="s">
        <v>9</v>
      </c>
      <c r="B8" s="91" t="s">
        <v>10</v>
      </c>
      <c r="C8" s="24">
        <v>834</v>
      </c>
      <c r="D8" s="82" t="s">
        <v>838</v>
      </c>
      <c r="E8" s="25">
        <v>41408</v>
      </c>
      <c r="F8" s="92" t="s">
        <v>11</v>
      </c>
      <c r="G8" s="32">
        <v>35698586</v>
      </c>
      <c r="H8" s="26" t="s">
        <v>784</v>
      </c>
      <c r="I8" s="27" t="s">
        <v>797</v>
      </c>
    </row>
    <row r="9" spans="1:9" ht="26.25">
      <c r="A9" s="22" t="s">
        <v>12</v>
      </c>
      <c r="B9" s="93" t="s">
        <v>13</v>
      </c>
      <c r="C9" s="24">
        <v>702</v>
      </c>
      <c r="D9" s="82" t="s">
        <v>838</v>
      </c>
      <c r="E9" s="25">
        <v>41408</v>
      </c>
      <c r="F9" s="92" t="s">
        <v>11</v>
      </c>
      <c r="G9" s="32">
        <v>35698586</v>
      </c>
      <c r="H9" s="26" t="s">
        <v>784</v>
      </c>
      <c r="I9" s="27" t="s">
        <v>797</v>
      </c>
    </row>
    <row r="10" spans="1:9" ht="39">
      <c r="A10" s="22" t="s">
        <v>14</v>
      </c>
      <c r="B10" s="23" t="s">
        <v>15</v>
      </c>
      <c r="C10" s="24">
        <v>150.12</v>
      </c>
      <c r="D10" s="82"/>
      <c r="E10" s="25">
        <v>41409</v>
      </c>
      <c r="F10" s="27" t="s">
        <v>700</v>
      </c>
      <c r="G10" s="32">
        <v>36701661</v>
      </c>
      <c r="H10" s="26" t="s">
        <v>784</v>
      </c>
      <c r="I10" s="27" t="s">
        <v>797</v>
      </c>
    </row>
    <row r="11" spans="1:9" ht="26.25">
      <c r="A11" s="22" t="s">
        <v>16</v>
      </c>
      <c r="B11" s="23" t="s">
        <v>17</v>
      </c>
      <c r="C11" s="24">
        <v>6076.48</v>
      </c>
      <c r="D11" s="82" t="s">
        <v>790</v>
      </c>
      <c r="E11" s="25" t="s">
        <v>18</v>
      </c>
      <c r="F11" s="27" t="s">
        <v>879</v>
      </c>
      <c r="G11" s="32">
        <v>17318513</v>
      </c>
      <c r="H11" s="26" t="s">
        <v>784</v>
      </c>
      <c r="I11" s="27" t="s">
        <v>797</v>
      </c>
    </row>
    <row r="12" spans="1:9" ht="27" thickBot="1">
      <c r="A12" s="22" t="s">
        <v>19</v>
      </c>
      <c r="B12" s="23" t="s">
        <v>20</v>
      </c>
      <c r="C12" s="24">
        <v>243.53</v>
      </c>
      <c r="D12" s="82" t="s">
        <v>790</v>
      </c>
      <c r="E12" s="25" t="s">
        <v>18</v>
      </c>
      <c r="F12" s="27" t="s">
        <v>879</v>
      </c>
      <c r="G12" s="32">
        <v>17318513</v>
      </c>
      <c r="H12" s="26" t="s">
        <v>784</v>
      </c>
      <c r="I12" s="27" t="s">
        <v>797</v>
      </c>
    </row>
    <row r="13" spans="1:9" ht="39" thickBot="1">
      <c r="A13" s="94" t="s">
        <v>21</v>
      </c>
      <c r="B13" s="95" t="s">
        <v>22</v>
      </c>
      <c r="C13" s="96">
        <v>200</v>
      </c>
      <c r="D13" s="97">
        <v>0</v>
      </c>
      <c r="E13" s="98">
        <v>41414</v>
      </c>
      <c r="F13" s="95" t="s">
        <v>23</v>
      </c>
      <c r="G13" s="97">
        <v>0</v>
      </c>
      <c r="H13" s="95" t="s">
        <v>784</v>
      </c>
      <c r="I13" s="99" t="s">
        <v>797</v>
      </c>
    </row>
    <row r="14" spans="1:9" ht="26.25" thickBot="1">
      <c r="A14" s="100" t="s">
        <v>24</v>
      </c>
      <c r="B14" s="101" t="s">
        <v>25</v>
      </c>
      <c r="C14" s="102">
        <v>418</v>
      </c>
      <c r="D14" s="103">
        <v>0</v>
      </c>
      <c r="E14" s="104">
        <v>41414</v>
      </c>
      <c r="F14" s="101" t="s">
        <v>26</v>
      </c>
      <c r="G14" s="103">
        <v>35861886</v>
      </c>
      <c r="H14" s="101" t="s">
        <v>784</v>
      </c>
      <c r="I14" s="105" t="s">
        <v>797</v>
      </c>
    </row>
    <row r="15" spans="1:9" ht="26.25" thickBot="1">
      <c r="A15" s="100" t="s">
        <v>27</v>
      </c>
      <c r="B15" s="101" t="s">
        <v>28</v>
      </c>
      <c r="C15" s="102">
        <v>163.2</v>
      </c>
      <c r="D15" s="103" t="s">
        <v>838</v>
      </c>
      <c r="E15" s="104">
        <v>41415</v>
      </c>
      <c r="F15" s="101" t="s">
        <v>29</v>
      </c>
      <c r="G15" s="103">
        <v>35698586</v>
      </c>
      <c r="H15" s="101" t="s">
        <v>784</v>
      </c>
      <c r="I15" s="105" t="s">
        <v>797</v>
      </c>
    </row>
    <row r="16" spans="1:9" ht="26.25" thickBot="1">
      <c r="A16" s="100" t="s">
        <v>30</v>
      </c>
      <c r="B16" s="101" t="s">
        <v>31</v>
      </c>
      <c r="C16" s="102">
        <v>442.9</v>
      </c>
      <c r="D16" s="103">
        <v>0</v>
      </c>
      <c r="E16" s="104">
        <v>41415</v>
      </c>
      <c r="F16" s="101" t="s">
        <v>32</v>
      </c>
      <c r="G16" s="103">
        <v>36701661</v>
      </c>
      <c r="H16" s="101" t="s">
        <v>784</v>
      </c>
      <c r="I16" s="105" t="s">
        <v>797</v>
      </c>
    </row>
    <row r="17" spans="1:9" ht="26.25" thickBot="1">
      <c r="A17" s="100" t="s">
        <v>33</v>
      </c>
      <c r="B17" s="101" t="s">
        <v>34</v>
      </c>
      <c r="C17" s="102">
        <v>618.31</v>
      </c>
      <c r="D17" s="103">
        <v>0</v>
      </c>
      <c r="E17" s="104">
        <v>41415</v>
      </c>
      <c r="F17" s="101" t="s">
        <v>35</v>
      </c>
      <c r="G17" s="103" t="s">
        <v>36</v>
      </c>
      <c r="H17" s="101" t="s">
        <v>784</v>
      </c>
      <c r="I17" s="105" t="s">
        <v>797</v>
      </c>
    </row>
    <row r="18" spans="1:9" ht="26.25" thickBot="1">
      <c r="A18" s="100" t="s">
        <v>37</v>
      </c>
      <c r="B18" s="101" t="s">
        <v>38</v>
      </c>
      <c r="C18" s="102">
        <v>946.54</v>
      </c>
      <c r="D18" s="103" t="s">
        <v>806</v>
      </c>
      <c r="E18" s="104">
        <v>41415</v>
      </c>
      <c r="F18" s="101" t="s">
        <v>39</v>
      </c>
      <c r="G18" s="103">
        <v>36606286</v>
      </c>
      <c r="H18" s="101" t="s">
        <v>784</v>
      </c>
      <c r="I18" s="105" t="s">
        <v>797</v>
      </c>
    </row>
    <row r="19" spans="1:9" ht="26.25" thickBot="1">
      <c r="A19" s="100" t="s">
        <v>40</v>
      </c>
      <c r="B19" s="101" t="s">
        <v>41</v>
      </c>
      <c r="C19" s="106">
        <v>1949</v>
      </c>
      <c r="D19" s="103" t="s">
        <v>806</v>
      </c>
      <c r="E19" s="104">
        <v>41415</v>
      </c>
      <c r="F19" s="101" t="s">
        <v>879</v>
      </c>
      <c r="G19" s="103">
        <v>17318513</v>
      </c>
      <c r="H19" s="101" t="s">
        <v>784</v>
      </c>
      <c r="I19" s="105" t="s">
        <v>797</v>
      </c>
    </row>
    <row r="20" spans="1:9" ht="26.25" thickBot="1">
      <c r="A20" s="100" t="s">
        <v>42</v>
      </c>
      <c r="B20" s="101" t="s">
        <v>43</v>
      </c>
      <c r="C20" s="102">
        <v>288.46</v>
      </c>
      <c r="D20" s="103">
        <v>0</v>
      </c>
      <c r="E20" s="104">
        <v>41415</v>
      </c>
      <c r="F20" s="101" t="s">
        <v>44</v>
      </c>
      <c r="G20" s="103">
        <v>26785512</v>
      </c>
      <c r="H20" s="101" t="s">
        <v>784</v>
      </c>
      <c r="I20" s="105" t="s">
        <v>797</v>
      </c>
    </row>
    <row r="21" spans="1:9" ht="26.25">
      <c r="A21" s="107" t="s">
        <v>45</v>
      </c>
      <c r="B21" s="108" t="s">
        <v>46</v>
      </c>
      <c r="C21" s="109">
        <v>504</v>
      </c>
      <c r="D21" s="110" t="s">
        <v>47</v>
      </c>
      <c r="E21" s="110" t="s">
        <v>48</v>
      </c>
      <c r="F21" s="111" t="s">
        <v>44</v>
      </c>
      <c r="G21" s="112">
        <v>26785512</v>
      </c>
      <c r="H21" s="113" t="s">
        <v>784</v>
      </c>
      <c r="I21" s="113" t="s">
        <v>797</v>
      </c>
    </row>
    <row r="22" spans="1:9" ht="26.25">
      <c r="A22" s="107" t="s">
        <v>49</v>
      </c>
      <c r="B22" s="108" t="s">
        <v>50</v>
      </c>
      <c r="C22" s="109">
        <v>238</v>
      </c>
      <c r="D22" s="110" t="s">
        <v>47</v>
      </c>
      <c r="E22" s="110" t="s">
        <v>51</v>
      </c>
      <c r="F22" s="111" t="s">
        <v>52</v>
      </c>
      <c r="G22" s="112">
        <v>43860559</v>
      </c>
      <c r="H22" s="113" t="s">
        <v>784</v>
      </c>
      <c r="I22" s="113" t="s">
        <v>797</v>
      </c>
    </row>
    <row r="23" spans="1:9" ht="26.25">
      <c r="A23" s="107" t="s">
        <v>53</v>
      </c>
      <c r="B23" s="108" t="s">
        <v>54</v>
      </c>
      <c r="C23" s="109">
        <v>162.5</v>
      </c>
      <c r="D23" s="110" t="s">
        <v>790</v>
      </c>
      <c r="E23" s="110" t="s">
        <v>55</v>
      </c>
      <c r="F23" s="27" t="s">
        <v>879</v>
      </c>
      <c r="G23" s="32">
        <v>17318513</v>
      </c>
      <c r="H23" s="26" t="s">
        <v>784</v>
      </c>
      <c r="I23" s="27" t="s">
        <v>797</v>
      </c>
    </row>
    <row r="24" spans="1:9" ht="39">
      <c r="A24" s="107" t="s">
        <v>56</v>
      </c>
      <c r="B24" s="23" t="s">
        <v>57</v>
      </c>
      <c r="C24" s="109">
        <v>132</v>
      </c>
      <c r="D24" s="110" t="s">
        <v>47</v>
      </c>
      <c r="E24" s="110" t="s">
        <v>58</v>
      </c>
      <c r="F24" s="29" t="s">
        <v>1026</v>
      </c>
      <c r="G24" s="41">
        <v>31592503</v>
      </c>
      <c r="H24" s="26" t="s">
        <v>784</v>
      </c>
      <c r="I24" s="27" t="s">
        <v>797</v>
      </c>
    </row>
    <row r="25" spans="1:9" ht="26.25">
      <c r="A25" s="107" t="s">
        <v>59</v>
      </c>
      <c r="B25" s="108" t="s">
        <v>60</v>
      </c>
      <c r="C25" s="109">
        <v>2.87</v>
      </c>
      <c r="D25" s="110" t="s">
        <v>47</v>
      </c>
      <c r="E25" s="110" t="s">
        <v>58</v>
      </c>
      <c r="F25" s="111" t="s">
        <v>61</v>
      </c>
      <c r="G25" s="112">
        <v>31756243</v>
      </c>
      <c r="H25" s="113" t="s">
        <v>784</v>
      </c>
      <c r="I25" s="113" t="s">
        <v>797</v>
      </c>
    </row>
    <row r="26" spans="1:9" ht="26.25">
      <c r="A26" s="107" t="s">
        <v>62</v>
      </c>
      <c r="B26" s="108" t="s">
        <v>63</v>
      </c>
      <c r="C26" s="109">
        <v>59.94</v>
      </c>
      <c r="D26" s="110" t="s">
        <v>794</v>
      </c>
      <c r="E26" s="110" t="s">
        <v>64</v>
      </c>
      <c r="F26" s="111" t="s">
        <v>65</v>
      </c>
      <c r="G26" s="112">
        <v>35845040</v>
      </c>
      <c r="H26" s="113" t="s">
        <v>784</v>
      </c>
      <c r="I26" s="113" t="s">
        <v>797</v>
      </c>
    </row>
    <row r="27" spans="1:9" ht="26.25">
      <c r="A27" s="22" t="s">
        <v>66</v>
      </c>
      <c r="B27" s="75" t="s">
        <v>67</v>
      </c>
      <c r="C27" s="114">
        <v>2477.8</v>
      </c>
      <c r="D27" s="23">
        <v>0</v>
      </c>
      <c r="E27" s="115">
        <v>41428</v>
      </c>
      <c r="F27" s="85" t="s">
        <v>68</v>
      </c>
      <c r="G27" s="32">
        <v>30806101</v>
      </c>
      <c r="H27" s="26" t="s">
        <v>784</v>
      </c>
      <c r="I27" s="27" t="s">
        <v>797</v>
      </c>
    </row>
    <row r="28" spans="1:9" ht="26.25">
      <c r="A28" s="22" t="s">
        <v>69</v>
      </c>
      <c r="B28" s="75" t="s">
        <v>70</v>
      </c>
      <c r="C28" s="114">
        <v>223.2</v>
      </c>
      <c r="D28" s="113" t="s">
        <v>788</v>
      </c>
      <c r="E28" s="115">
        <v>41428</v>
      </c>
      <c r="F28" s="85" t="s">
        <v>71</v>
      </c>
      <c r="G28" s="32">
        <v>45478830</v>
      </c>
      <c r="H28" s="26" t="s">
        <v>784</v>
      </c>
      <c r="I28" s="27" t="s">
        <v>797</v>
      </c>
    </row>
    <row r="29" spans="1:9" ht="26.25">
      <c r="A29" s="22" t="s">
        <v>72</v>
      </c>
      <c r="B29" s="116" t="s">
        <v>73</v>
      </c>
      <c r="C29" s="114">
        <v>250</v>
      </c>
      <c r="D29" s="113">
        <v>0</v>
      </c>
      <c r="E29" s="115">
        <v>41428</v>
      </c>
      <c r="F29" s="85" t="s">
        <v>74</v>
      </c>
      <c r="G29" s="32">
        <v>46574964</v>
      </c>
      <c r="H29" s="26" t="s">
        <v>784</v>
      </c>
      <c r="I29" s="27" t="s">
        <v>797</v>
      </c>
    </row>
    <row r="30" spans="1:9" ht="26.25">
      <c r="A30" s="22" t="s">
        <v>75</v>
      </c>
      <c r="B30" s="75" t="s">
        <v>76</v>
      </c>
      <c r="C30" s="114">
        <v>541.52</v>
      </c>
      <c r="D30" s="113" t="s">
        <v>790</v>
      </c>
      <c r="E30" s="115">
        <v>41429</v>
      </c>
      <c r="F30" s="27" t="s">
        <v>879</v>
      </c>
      <c r="G30" s="32">
        <v>17318513</v>
      </c>
      <c r="H30" s="26" t="s">
        <v>784</v>
      </c>
      <c r="I30" s="27" t="s">
        <v>797</v>
      </c>
    </row>
    <row r="31" spans="1:9" ht="26.25">
      <c r="A31" s="22" t="s">
        <v>77</v>
      </c>
      <c r="B31" s="116" t="s">
        <v>78</v>
      </c>
      <c r="C31" s="117">
        <v>164.4</v>
      </c>
      <c r="D31" s="113">
        <v>0</v>
      </c>
      <c r="E31" s="115">
        <v>41432</v>
      </c>
      <c r="F31" s="85" t="s">
        <v>84</v>
      </c>
      <c r="G31" s="32">
        <v>43824706</v>
      </c>
      <c r="H31" s="26" t="s">
        <v>784</v>
      </c>
      <c r="I31" s="27" t="s">
        <v>797</v>
      </c>
    </row>
    <row r="32" spans="1:9" ht="26.25">
      <c r="A32" s="22" t="s">
        <v>85</v>
      </c>
      <c r="B32" s="116" t="s">
        <v>86</v>
      </c>
      <c r="C32" s="118">
        <v>42</v>
      </c>
      <c r="D32" s="86">
        <v>0</v>
      </c>
      <c r="E32" s="115">
        <v>41432</v>
      </c>
      <c r="F32" s="27" t="s">
        <v>87</v>
      </c>
      <c r="G32" s="32">
        <v>45478830</v>
      </c>
      <c r="H32" s="26" t="s">
        <v>784</v>
      </c>
      <c r="I32" s="27" t="s">
        <v>797</v>
      </c>
    </row>
    <row r="33" spans="1:9" ht="26.25">
      <c r="A33" s="22" t="s">
        <v>88</v>
      </c>
      <c r="B33" s="75" t="s">
        <v>89</v>
      </c>
      <c r="C33" s="114">
        <v>304.8</v>
      </c>
      <c r="D33" s="113">
        <v>0</v>
      </c>
      <c r="E33" s="115">
        <v>41435</v>
      </c>
      <c r="F33" s="27" t="s">
        <v>90</v>
      </c>
      <c r="G33" s="32">
        <v>11793465</v>
      </c>
      <c r="H33" s="26" t="s">
        <v>784</v>
      </c>
      <c r="I33" s="27" t="s">
        <v>797</v>
      </c>
    </row>
    <row r="34" spans="1:9" ht="39">
      <c r="A34" s="22" t="s">
        <v>91</v>
      </c>
      <c r="B34" s="23" t="s">
        <v>92</v>
      </c>
      <c r="C34" s="118">
        <v>67.2</v>
      </c>
      <c r="D34" s="113">
        <v>0</v>
      </c>
      <c r="E34" s="115">
        <v>41435</v>
      </c>
      <c r="F34" s="27" t="s">
        <v>700</v>
      </c>
      <c r="G34" s="32">
        <v>36701661</v>
      </c>
      <c r="H34" s="26" t="s">
        <v>784</v>
      </c>
      <c r="I34" s="27" t="s">
        <v>797</v>
      </c>
    </row>
    <row r="35" spans="1:9" ht="26.25">
      <c r="A35" s="22" t="s">
        <v>93</v>
      </c>
      <c r="B35" s="75" t="s">
        <v>94</v>
      </c>
      <c r="C35" s="114">
        <v>1850</v>
      </c>
      <c r="D35" s="23">
        <v>0</v>
      </c>
      <c r="E35" s="25">
        <v>41437</v>
      </c>
      <c r="F35" s="50" t="s">
        <v>95</v>
      </c>
      <c r="G35" s="119">
        <v>40774112</v>
      </c>
      <c r="H35" s="26" t="s">
        <v>784</v>
      </c>
      <c r="I35" s="27" t="s">
        <v>797</v>
      </c>
    </row>
    <row r="36" spans="1:9" ht="26.25">
      <c r="A36" s="22" t="s">
        <v>96</v>
      </c>
      <c r="B36" s="75" t="s">
        <v>97</v>
      </c>
      <c r="C36" s="118">
        <v>143.81</v>
      </c>
      <c r="D36" s="113" t="s">
        <v>98</v>
      </c>
      <c r="E36" s="115">
        <v>41437</v>
      </c>
      <c r="F36" s="29" t="s">
        <v>99</v>
      </c>
      <c r="G36" s="41">
        <v>35763469</v>
      </c>
      <c r="H36" s="26" t="s">
        <v>784</v>
      </c>
      <c r="I36" s="27" t="s">
        <v>797</v>
      </c>
    </row>
    <row r="37" spans="1:9" ht="26.25">
      <c r="A37" s="22" t="s">
        <v>100</v>
      </c>
      <c r="B37" s="75" t="s">
        <v>101</v>
      </c>
      <c r="C37" s="120">
        <v>378.88</v>
      </c>
      <c r="D37" s="23" t="s">
        <v>790</v>
      </c>
      <c r="E37" s="25">
        <v>41437</v>
      </c>
      <c r="F37" s="27" t="s">
        <v>879</v>
      </c>
      <c r="G37" s="32">
        <v>17318513</v>
      </c>
      <c r="H37" s="26" t="s">
        <v>784</v>
      </c>
      <c r="I37" s="27" t="s">
        <v>797</v>
      </c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</sheetData>
  <sheetProtection/>
  <autoFilter ref="A3:I9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K920"/>
  <sheetViews>
    <sheetView zoomScalePageLayoutView="0" workbookViewId="0" topLeftCell="A21">
      <selection activeCell="A26" sqref="A26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124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11" ht="26.25">
      <c r="A4" s="22" t="s">
        <v>66</v>
      </c>
      <c r="B4" s="75" t="s">
        <v>67</v>
      </c>
      <c r="C4" s="114">
        <v>2477.8</v>
      </c>
      <c r="D4" s="23">
        <v>0</v>
      </c>
      <c r="E4" s="115">
        <v>41428</v>
      </c>
      <c r="F4" s="85" t="s">
        <v>68</v>
      </c>
      <c r="G4" s="32">
        <v>30806101</v>
      </c>
      <c r="H4" s="26" t="s">
        <v>784</v>
      </c>
      <c r="I4" s="27" t="s">
        <v>797</v>
      </c>
      <c r="J4" s="122"/>
      <c r="K4" s="123"/>
    </row>
    <row r="5" spans="1:11" ht="26.25">
      <c r="A5" s="22" t="s">
        <v>69</v>
      </c>
      <c r="B5" s="75" t="s">
        <v>70</v>
      </c>
      <c r="C5" s="114">
        <v>223.2</v>
      </c>
      <c r="D5" s="113" t="s">
        <v>788</v>
      </c>
      <c r="E5" s="115">
        <v>41428</v>
      </c>
      <c r="F5" s="85" t="s">
        <v>71</v>
      </c>
      <c r="G5" s="32">
        <v>45478830</v>
      </c>
      <c r="H5" s="26" t="s">
        <v>784</v>
      </c>
      <c r="I5" s="27" t="s">
        <v>797</v>
      </c>
      <c r="J5" s="122"/>
      <c r="K5" s="123"/>
    </row>
    <row r="6" spans="1:9" ht="26.25">
      <c r="A6" s="22" t="s">
        <v>72</v>
      </c>
      <c r="B6" s="116" t="s">
        <v>73</v>
      </c>
      <c r="C6" s="114">
        <v>250</v>
      </c>
      <c r="D6" s="113">
        <v>0</v>
      </c>
      <c r="E6" s="115">
        <v>41428</v>
      </c>
      <c r="F6" s="85" t="s">
        <v>74</v>
      </c>
      <c r="G6" s="32">
        <v>46574964</v>
      </c>
      <c r="H6" s="26" t="s">
        <v>784</v>
      </c>
      <c r="I6" s="27" t="s">
        <v>797</v>
      </c>
    </row>
    <row r="7" spans="1:9" ht="26.25">
      <c r="A7" s="22" t="s">
        <v>75</v>
      </c>
      <c r="B7" s="75" t="s">
        <v>76</v>
      </c>
      <c r="C7" s="114">
        <v>541.52</v>
      </c>
      <c r="D7" s="113" t="s">
        <v>790</v>
      </c>
      <c r="E7" s="115">
        <v>41429</v>
      </c>
      <c r="F7" s="27" t="s">
        <v>879</v>
      </c>
      <c r="G7" s="32">
        <v>17318513</v>
      </c>
      <c r="H7" s="26" t="s">
        <v>784</v>
      </c>
      <c r="I7" s="27" t="s">
        <v>797</v>
      </c>
    </row>
    <row r="8" spans="1:9" ht="26.25">
      <c r="A8" s="22" t="s">
        <v>77</v>
      </c>
      <c r="B8" s="116" t="s">
        <v>78</v>
      </c>
      <c r="C8" s="117">
        <v>164.4</v>
      </c>
      <c r="D8" s="113">
        <v>0</v>
      </c>
      <c r="E8" s="115">
        <v>41432</v>
      </c>
      <c r="F8" s="85" t="s">
        <v>84</v>
      </c>
      <c r="G8" s="32">
        <v>43824706</v>
      </c>
      <c r="H8" s="26" t="s">
        <v>784</v>
      </c>
      <c r="I8" s="27" t="s">
        <v>797</v>
      </c>
    </row>
    <row r="9" spans="1:9" ht="26.25">
      <c r="A9" s="22" t="s">
        <v>85</v>
      </c>
      <c r="B9" s="116" t="s">
        <v>86</v>
      </c>
      <c r="C9" s="118">
        <v>42</v>
      </c>
      <c r="D9" s="86">
        <v>0</v>
      </c>
      <c r="E9" s="115">
        <v>41432</v>
      </c>
      <c r="F9" s="27" t="s">
        <v>87</v>
      </c>
      <c r="G9" s="32">
        <v>45478830</v>
      </c>
      <c r="H9" s="26" t="s">
        <v>784</v>
      </c>
      <c r="I9" s="27" t="s">
        <v>797</v>
      </c>
    </row>
    <row r="10" spans="1:9" ht="26.25">
      <c r="A10" s="22" t="s">
        <v>88</v>
      </c>
      <c r="B10" s="75" t="s">
        <v>89</v>
      </c>
      <c r="C10" s="114">
        <v>304.8</v>
      </c>
      <c r="D10" s="113">
        <v>0</v>
      </c>
      <c r="E10" s="115">
        <v>41435</v>
      </c>
      <c r="F10" s="27" t="s">
        <v>90</v>
      </c>
      <c r="G10" s="32">
        <v>11793465</v>
      </c>
      <c r="H10" s="26" t="s">
        <v>784</v>
      </c>
      <c r="I10" s="27" t="s">
        <v>797</v>
      </c>
    </row>
    <row r="11" spans="1:9" ht="36" customHeight="1">
      <c r="A11" s="22" t="s">
        <v>91</v>
      </c>
      <c r="B11" s="23" t="s">
        <v>92</v>
      </c>
      <c r="C11" s="118">
        <v>67.2</v>
      </c>
      <c r="D11" s="113">
        <v>0</v>
      </c>
      <c r="E11" s="115">
        <v>41435</v>
      </c>
      <c r="F11" s="27" t="s">
        <v>700</v>
      </c>
      <c r="G11" s="32">
        <v>36701661</v>
      </c>
      <c r="H11" s="26" t="s">
        <v>784</v>
      </c>
      <c r="I11" s="27" t="s">
        <v>797</v>
      </c>
    </row>
    <row r="12" spans="1:9" ht="26.25">
      <c r="A12" s="22" t="s">
        <v>93</v>
      </c>
      <c r="B12" s="75" t="s">
        <v>94</v>
      </c>
      <c r="C12" s="114">
        <v>1850</v>
      </c>
      <c r="D12" s="23">
        <v>0</v>
      </c>
      <c r="E12" s="25">
        <v>41437</v>
      </c>
      <c r="F12" s="50" t="s">
        <v>95</v>
      </c>
      <c r="G12" s="119">
        <v>40774112</v>
      </c>
      <c r="H12" s="26" t="s">
        <v>784</v>
      </c>
      <c r="I12" s="27" t="s">
        <v>797</v>
      </c>
    </row>
    <row r="13" spans="1:9" ht="26.25">
      <c r="A13" s="22" t="s">
        <v>96</v>
      </c>
      <c r="B13" s="75" t="s">
        <v>97</v>
      </c>
      <c r="C13" s="118">
        <v>143.81</v>
      </c>
      <c r="D13" s="113" t="s">
        <v>98</v>
      </c>
      <c r="E13" s="115">
        <v>41437</v>
      </c>
      <c r="F13" s="29" t="s">
        <v>99</v>
      </c>
      <c r="G13" s="41">
        <v>35763469</v>
      </c>
      <c r="H13" s="26" t="s">
        <v>784</v>
      </c>
      <c r="I13" s="27" t="s">
        <v>797</v>
      </c>
    </row>
    <row r="14" spans="1:9" ht="26.25">
      <c r="A14" s="22" t="s">
        <v>100</v>
      </c>
      <c r="B14" s="75" t="s">
        <v>101</v>
      </c>
      <c r="C14" s="120">
        <v>378.88</v>
      </c>
      <c r="D14" s="23" t="s">
        <v>790</v>
      </c>
      <c r="E14" s="25">
        <v>41437</v>
      </c>
      <c r="F14" s="27" t="s">
        <v>879</v>
      </c>
      <c r="G14" s="32">
        <v>17318513</v>
      </c>
      <c r="H14" s="26" t="s">
        <v>784</v>
      </c>
      <c r="I14" s="27" t="s">
        <v>797</v>
      </c>
    </row>
    <row r="15" spans="1:9" ht="26.25">
      <c r="A15" s="22" t="s">
        <v>102</v>
      </c>
      <c r="B15" s="75" t="s">
        <v>103</v>
      </c>
      <c r="C15" s="114">
        <v>246.96</v>
      </c>
      <c r="D15" s="121">
        <v>0</v>
      </c>
      <c r="E15" s="25">
        <v>41438</v>
      </c>
      <c r="F15" s="27" t="s">
        <v>104</v>
      </c>
      <c r="G15" s="32">
        <v>308307</v>
      </c>
      <c r="H15" s="26" t="s">
        <v>784</v>
      </c>
      <c r="I15" s="27" t="s">
        <v>797</v>
      </c>
    </row>
    <row r="16" spans="1:9" ht="39">
      <c r="A16" s="22" t="s">
        <v>105</v>
      </c>
      <c r="B16" s="23" t="s">
        <v>982</v>
      </c>
      <c r="C16" s="24">
        <v>22.5</v>
      </c>
      <c r="D16" s="124" t="s">
        <v>47</v>
      </c>
      <c r="E16" s="25">
        <v>41438</v>
      </c>
      <c r="F16" s="27" t="s">
        <v>983</v>
      </c>
      <c r="G16" s="32">
        <v>17312396</v>
      </c>
      <c r="H16" s="26" t="s">
        <v>784</v>
      </c>
      <c r="I16" s="27" t="s">
        <v>797</v>
      </c>
    </row>
    <row r="17" spans="1:9" ht="26.25">
      <c r="A17" s="22" t="s">
        <v>106</v>
      </c>
      <c r="B17" s="116" t="s">
        <v>107</v>
      </c>
      <c r="C17" s="117">
        <v>19.5</v>
      </c>
      <c r="D17" s="63">
        <v>0</v>
      </c>
      <c r="E17" s="115">
        <v>41439</v>
      </c>
      <c r="F17" s="85" t="s">
        <v>84</v>
      </c>
      <c r="G17" s="32">
        <v>43824706</v>
      </c>
      <c r="H17" s="26" t="s">
        <v>784</v>
      </c>
      <c r="I17" s="27" t="s">
        <v>797</v>
      </c>
    </row>
    <row r="18" spans="1:9" ht="26.25">
      <c r="A18" s="22" t="s">
        <v>108</v>
      </c>
      <c r="B18" s="23" t="s">
        <v>109</v>
      </c>
      <c r="C18" s="24">
        <v>4000</v>
      </c>
      <c r="D18" s="124" t="s">
        <v>47</v>
      </c>
      <c r="E18" s="25">
        <v>41439</v>
      </c>
      <c r="F18" s="27" t="s">
        <v>110</v>
      </c>
      <c r="G18" s="32">
        <v>151491</v>
      </c>
      <c r="H18" s="26" t="s">
        <v>784</v>
      </c>
      <c r="I18" s="27" t="s">
        <v>797</v>
      </c>
    </row>
    <row r="19" spans="1:9" ht="39">
      <c r="A19" s="22" t="s">
        <v>111</v>
      </c>
      <c r="B19" s="23" t="s">
        <v>112</v>
      </c>
      <c r="C19" s="114">
        <v>3773.86</v>
      </c>
      <c r="D19" s="124" t="s">
        <v>47</v>
      </c>
      <c r="E19" s="25">
        <v>41439</v>
      </c>
      <c r="F19" s="27" t="s">
        <v>113</v>
      </c>
      <c r="G19" s="32">
        <v>2020879344</v>
      </c>
      <c r="H19" s="26" t="s">
        <v>784</v>
      </c>
      <c r="I19" s="27" t="s">
        <v>797</v>
      </c>
    </row>
    <row r="20" spans="1:9" ht="26.25">
      <c r="A20" s="22" t="s">
        <v>114</v>
      </c>
      <c r="B20" s="23" t="s">
        <v>115</v>
      </c>
      <c r="C20" s="24">
        <v>498.94</v>
      </c>
      <c r="D20" s="82" t="s">
        <v>790</v>
      </c>
      <c r="E20" s="25">
        <v>41445</v>
      </c>
      <c r="F20" s="27" t="s">
        <v>39</v>
      </c>
      <c r="G20" s="32">
        <v>36606286</v>
      </c>
      <c r="H20" s="26" t="s">
        <v>784</v>
      </c>
      <c r="I20" s="27" t="s">
        <v>797</v>
      </c>
    </row>
    <row r="21" spans="1:9" ht="26.25">
      <c r="A21" s="22" t="s">
        <v>116</v>
      </c>
      <c r="B21" s="75" t="s">
        <v>117</v>
      </c>
      <c r="C21" s="114">
        <v>1722</v>
      </c>
      <c r="D21" s="121">
        <v>0</v>
      </c>
      <c r="E21" s="25">
        <v>41451</v>
      </c>
      <c r="F21" s="50" t="s">
        <v>118</v>
      </c>
      <c r="G21" s="32">
        <v>34112642</v>
      </c>
      <c r="H21" s="26" t="s">
        <v>784</v>
      </c>
      <c r="I21" s="27" t="s">
        <v>797</v>
      </c>
    </row>
    <row r="22" spans="1:9" ht="26.25">
      <c r="A22" s="22" t="s">
        <v>119</v>
      </c>
      <c r="B22" s="75" t="s">
        <v>120</v>
      </c>
      <c r="C22" s="120">
        <v>529.99</v>
      </c>
      <c r="D22" s="23" t="s">
        <v>790</v>
      </c>
      <c r="E22" s="25">
        <v>41449</v>
      </c>
      <c r="F22" s="27" t="s">
        <v>879</v>
      </c>
      <c r="G22" s="32">
        <v>17318513</v>
      </c>
      <c r="H22" s="26" t="s">
        <v>784</v>
      </c>
      <c r="I22" s="27" t="s">
        <v>797</v>
      </c>
    </row>
    <row r="23" spans="1:9" ht="26.25">
      <c r="A23" s="22" t="s">
        <v>121</v>
      </c>
      <c r="B23" s="75" t="s">
        <v>122</v>
      </c>
      <c r="C23" s="114">
        <v>4944</v>
      </c>
      <c r="D23" s="125" t="s">
        <v>656</v>
      </c>
      <c r="E23" s="25">
        <v>41450</v>
      </c>
      <c r="F23" s="50" t="s">
        <v>123</v>
      </c>
      <c r="G23" s="41">
        <v>31396674</v>
      </c>
      <c r="H23" s="26" t="s">
        <v>784</v>
      </c>
      <c r="I23" s="27" t="s">
        <v>797</v>
      </c>
    </row>
    <row r="24" spans="1:9" ht="26.25">
      <c r="A24" s="133" t="s">
        <v>125</v>
      </c>
      <c r="B24" s="23" t="s">
        <v>126</v>
      </c>
      <c r="C24" s="134">
        <v>1722</v>
      </c>
      <c r="D24" s="110" t="s">
        <v>47</v>
      </c>
      <c r="E24" s="84" t="s">
        <v>127</v>
      </c>
      <c r="F24" s="85" t="s">
        <v>118</v>
      </c>
      <c r="G24" s="33">
        <v>34112642</v>
      </c>
      <c r="H24" s="86" t="s">
        <v>784</v>
      </c>
      <c r="I24" s="27" t="s">
        <v>797</v>
      </c>
    </row>
    <row r="25" spans="1:9" ht="26.25">
      <c r="A25" s="133" t="s">
        <v>128</v>
      </c>
      <c r="B25" s="23" t="s">
        <v>129</v>
      </c>
      <c r="C25" s="135">
        <v>99.01</v>
      </c>
      <c r="D25" s="110" t="s">
        <v>47</v>
      </c>
      <c r="E25" s="84" t="s">
        <v>130</v>
      </c>
      <c r="F25" s="85" t="s">
        <v>131</v>
      </c>
      <c r="G25" s="33">
        <v>45868107</v>
      </c>
      <c r="H25" s="86" t="s">
        <v>784</v>
      </c>
      <c r="I25" s="27" t="s">
        <v>797</v>
      </c>
    </row>
    <row r="26" spans="1:9" ht="15.75">
      <c r="A26" s="126"/>
      <c r="B26" s="127"/>
      <c r="C26" s="128"/>
      <c r="D26" s="129"/>
      <c r="E26" s="130"/>
      <c r="F26" s="131"/>
      <c r="G26" s="132"/>
      <c r="H26" s="132"/>
      <c r="I26" s="132"/>
    </row>
    <row r="27" spans="1:9" ht="15.75">
      <c r="A27" s="126"/>
      <c r="B27" s="127"/>
      <c r="C27" s="128"/>
      <c r="D27" s="129"/>
      <c r="E27" s="130"/>
      <c r="F27" s="131"/>
      <c r="G27" s="132"/>
      <c r="H27" s="132"/>
      <c r="I27" s="132"/>
    </row>
    <row r="28" spans="1:9" ht="15.75">
      <c r="A28" s="126"/>
      <c r="B28" s="127"/>
      <c r="C28" s="128"/>
      <c r="D28" s="129"/>
      <c r="E28" s="130"/>
      <c r="F28" s="131"/>
      <c r="G28" s="132"/>
      <c r="H28" s="132"/>
      <c r="I28" s="132"/>
    </row>
    <row r="29" spans="1:9" ht="15.75">
      <c r="A29" s="126"/>
      <c r="B29" s="127"/>
      <c r="C29" s="128"/>
      <c r="D29" s="129"/>
      <c r="E29" s="130"/>
      <c r="F29" s="131"/>
      <c r="G29" s="132"/>
      <c r="H29" s="132"/>
      <c r="I29" s="132"/>
    </row>
    <row r="30" spans="1:9" ht="15.75">
      <c r="A30" s="126"/>
      <c r="B30" s="127"/>
      <c r="C30" s="128"/>
      <c r="D30" s="129"/>
      <c r="E30" s="130"/>
      <c r="F30" s="131"/>
      <c r="G30" s="132"/>
      <c r="H30" s="132"/>
      <c r="I30" s="132"/>
    </row>
    <row r="31" spans="1:9" ht="15.75">
      <c r="A31" s="126"/>
      <c r="B31" s="127"/>
      <c r="C31" s="128"/>
      <c r="D31" s="129"/>
      <c r="E31" s="130"/>
      <c r="F31" s="131"/>
      <c r="G31" s="132"/>
      <c r="H31" s="132"/>
      <c r="I31" s="132"/>
    </row>
    <row r="32" spans="1:9" ht="15.75">
      <c r="A32" s="126"/>
      <c r="B32" s="127"/>
      <c r="C32" s="128"/>
      <c r="D32" s="129"/>
      <c r="E32" s="130"/>
      <c r="F32" s="131"/>
      <c r="G32" s="132"/>
      <c r="H32" s="132"/>
      <c r="I32" s="132"/>
    </row>
    <row r="33" spans="1:9" ht="15.75">
      <c r="A33" s="126"/>
      <c r="B33" s="127"/>
      <c r="C33" s="128"/>
      <c r="D33" s="129"/>
      <c r="E33" s="130"/>
      <c r="F33" s="131"/>
      <c r="G33" s="132"/>
      <c r="H33" s="132"/>
      <c r="I33" s="132"/>
    </row>
    <row r="34" spans="1:9" ht="15.75">
      <c r="A34" s="126"/>
      <c r="B34" s="127"/>
      <c r="C34" s="128"/>
      <c r="D34" s="129"/>
      <c r="E34" s="130"/>
      <c r="F34" s="131"/>
      <c r="G34" s="132"/>
      <c r="H34" s="132"/>
      <c r="I34" s="132"/>
    </row>
    <row r="35" spans="1:9" ht="15.75">
      <c r="A35" s="126"/>
      <c r="B35" s="127"/>
      <c r="C35" s="128"/>
      <c r="D35" s="129"/>
      <c r="E35" s="130"/>
      <c r="F35" s="131"/>
      <c r="G35" s="132"/>
      <c r="H35" s="132"/>
      <c r="I35" s="132"/>
    </row>
    <row r="36" spans="1:9" ht="15.75">
      <c r="A36" s="126"/>
      <c r="B36" s="127"/>
      <c r="C36" s="128"/>
      <c r="D36" s="129"/>
      <c r="E36" s="130"/>
      <c r="F36" s="131"/>
      <c r="G36" s="132"/>
      <c r="H36" s="132"/>
      <c r="I36" s="132"/>
    </row>
    <row r="37" spans="1:9" ht="15.75">
      <c r="A37" s="126"/>
      <c r="B37" s="127"/>
      <c r="C37" s="128"/>
      <c r="D37" s="129"/>
      <c r="E37" s="130"/>
      <c r="F37" s="131"/>
      <c r="G37" s="132"/>
      <c r="H37" s="132"/>
      <c r="I37" s="132"/>
    </row>
    <row r="38" spans="1:9" ht="15.75">
      <c r="A38" s="126"/>
      <c r="B38" s="127"/>
      <c r="C38" s="128"/>
      <c r="D38" s="129"/>
      <c r="E38" s="130"/>
      <c r="F38" s="131"/>
      <c r="G38" s="132"/>
      <c r="H38" s="132"/>
      <c r="I38" s="132"/>
    </row>
    <row r="39" spans="1:9" ht="15.75">
      <c r="A39" s="126"/>
      <c r="B39" s="127"/>
      <c r="C39" s="128"/>
      <c r="D39" s="129"/>
      <c r="E39" s="130"/>
      <c r="F39" s="131"/>
      <c r="G39" s="132"/>
      <c r="H39" s="132"/>
      <c r="I39" s="132"/>
    </row>
    <row r="40" spans="1:9" ht="15.75">
      <c r="A40" s="126"/>
      <c r="B40" s="127"/>
      <c r="C40" s="128"/>
      <c r="D40" s="129"/>
      <c r="E40" s="130"/>
      <c r="F40" s="131"/>
      <c r="G40" s="132"/>
      <c r="H40" s="132"/>
      <c r="I40" s="132"/>
    </row>
    <row r="41" spans="1:9" ht="15.75">
      <c r="A41" s="126"/>
      <c r="B41" s="127"/>
      <c r="C41" s="128"/>
      <c r="D41" s="129"/>
      <c r="E41" s="130"/>
      <c r="F41" s="131"/>
      <c r="G41" s="132"/>
      <c r="H41" s="132"/>
      <c r="I41" s="132"/>
    </row>
    <row r="42" spans="1:9" ht="15.75">
      <c r="A42" s="126"/>
      <c r="B42" s="127"/>
      <c r="C42" s="128"/>
      <c r="D42" s="129"/>
      <c r="E42" s="130"/>
      <c r="F42" s="131"/>
      <c r="G42" s="132"/>
      <c r="H42" s="132"/>
      <c r="I42" s="132"/>
    </row>
    <row r="43" spans="1:9" ht="15.75">
      <c r="A43" s="126"/>
      <c r="B43" s="127"/>
      <c r="C43" s="128"/>
      <c r="D43" s="129"/>
      <c r="E43" s="130"/>
      <c r="F43" s="131"/>
      <c r="G43" s="132"/>
      <c r="H43" s="132"/>
      <c r="I43" s="132"/>
    </row>
    <row r="44" spans="1:9" ht="15.75">
      <c r="A44" s="126"/>
      <c r="B44" s="127"/>
      <c r="C44" s="128"/>
      <c r="D44" s="129"/>
      <c r="E44" s="130"/>
      <c r="F44" s="131"/>
      <c r="G44" s="132"/>
      <c r="H44" s="132"/>
      <c r="I44" s="132"/>
    </row>
    <row r="45" spans="1:9" ht="15.75">
      <c r="A45" s="126"/>
      <c r="B45" s="127"/>
      <c r="C45" s="128"/>
      <c r="D45" s="129"/>
      <c r="E45" s="130"/>
      <c r="F45" s="131"/>
      <c r="G45" s="132"/>
      <c r="H45" s="132"/>
      <c r="I45" s="132"/>
    </row>
    <row r="46" spans="1:9" ht="15.75">
      <c r="A46" s="126"/>
      <c r="B46" s="127"/>
      <c r="C46" s="128"/>
      <c r="D46" s="129"/>
      <c r="E46" s="130"/>
      <c r="F46" s="131"/>
      <c r="G46" s="132"/>
      <c r="H46" s="132"/>
      <c r="I46" s="132"/>
    </row>
    <row r="47" spans="1:9" ht="15.75">
      <c r="A47" s="126"/>
      <c r="B47" s="127"/>
      <c r="C47" s="128"/>
      <c r="D47" s="129"/>
      <c r="E47" s="130"/>
      <c r="F47" s="131"/>
      <c r="G47" s="132"/>
      <c r="H47" s="132"/>
      <c r="I47" s="132"/>
    </row>
    <row r="48" spans="1:9" ht="15.75">
      <c r="A48" s="126"/>
      <c r="B48" s="127"/>
      <c r="C48" s="128"/>
      <c r="D48" s="129"/>
      <c r="E48" s="130"/>
      <c r="F48" s="131"/>
      <c r="G48" s="132"/>
      <c r="H48" s="132"/>
      <c r="I48" s="132"/>
    </row>
    <row r="49" spans="1:9" ht="15.75">
      <c r="A49" s="126"/>
      <c r="B49" s="127"/>
      <c r="C49" s="128"/>
      <c r="D49" s="129"/>
      <c r="E49" s="130"/>
      <c r="F49" s="131"/>
      <c r="G49" s="132"/>
      <c r="H49" s="132"/>
      <c r="I49" s="132"/>
    </row>
    <row r="50" spans="1:9" ht="15.75">
      <c r="A50" s="126"/>
      <c r="B50" s="127"/>
      <c r="C50" s="128"/>
      <c r="D50" s="129"/>
      <c r="E50" s="130"/>
      <c r="F50" s="131"/>
      <c r="G50" s="132"/>
      <c r="H50" s="132"/>
      <c r="I50" s="132"/>
    </row>
    <row r="51" spans="1:9" ht="15.75">
      <c r="A51" s="126"/>
      <c r="B51" s="127"/>
      <c r="C51" s="128"/>
      <c r="D51" s="129"/>
      <c r="E51" s="130"/>
      <c r="F51" s="131"/>
      <c r="G51" s="132"/>
      <c r="H51" s="132"/>
      <c r="I51" s="132"/>
    </row>
    <row r="52" spans="1:9" ht="15.75">
      <c r="A52" s="126"/>
      <c r="B52" s="127"/>
      <c r="C52" s="128"/>
      <c r="D52" s="129"/>
      <c r="E52" s="130"/>
      <c r="F52" s="131"/>
      <c r="G52" s="132"/>
      <c r="H52" s="132"/>
      <c r="I52" s="132"/>
    </row>
    <row r="53" spans="1:9" ht="15.75">
      <c r="A53" s="126"/>
      <c r="B53" s="127"/>
      <c r="C53" s="128"/>
      <c r="D53" s="129"/>
      <c r="E53" s="130"/>
      <c r="F53" s="131"/>
      <c r="G53" s="132"/>
      <c r="H53" s="132"/>
      <c r="I53" s="132"/>
    </row>
    <row r="54" spans="1:9" ht="15.75">
      <c r="A54" s="126"/>
      <c r="B54" s="127"/>
      <c r="C54" s="128"/>
      <c r="D54" s="129"/>
      <c r="E54" s="130"/>
      <c r="F54" s="131"/>
      <c r="G54" s="132"/>
      <c r="H54" s="132"/>
      <c r="I54" s="132"/>
    </row>
    <row r="55" spans="1:9" ht="15.75">
      <c r="A55" s="126"/>
      <c r="B55" s="127"/>
      <c r="C55" s="128"/>
      <c r="D55" s="129"/>
      <c r="E55" s="130"/>
      <c r="F55" s="131"/>
      <c r="G55" s="132"/>
      <c r="H55" s="132"/>
      <c r="I55" s="132"/>
    </row>
    <row r="56" spans="1:9" ht="15.75">
      <c r="A56" s="126"/>
      <c r="B56" s="127"/>
      <c r="C56" s="128"/>
      <c r="D56" s="129"/>
      <c r="E56" s="130"/>
      <c r="F56" s="131"/>
      <c r="G56" s="132"/>
      <c r="H56" s="132"/>
      <c r="I56" s="132"/>
    </row>
    <row r="57" spans="1:9" ht="15.75">
      <c r="A57" s="126"/>
      <c r="B57" s="127"/>
      <c r="C57" s="128"/>
      <c r="D57" s="129"/>
      <c r="E57" s="130"/>
      <c r="F57" s="131"/>
      <c r="G57" s="132"/>
      <c r="H57" s="132"/>
      <c r="I57" s="132"/>
    </row>
    <row r="58" spans="1:9" ht="15.75">
      <c r="A58" s="126"/>
      <c r="B58" s="127"/>
      <c r="C58" s="128"/>
      <c r="D58" s="129"/>
      <c r="E58" s="130"/>
      <c r="F58" s="131"/>
      <c r="G58" s="132"/>
      <c r="H58" s="132"/>
      <c r="I58" s="132"/>
    </row>
    <row r="59" spans="1:9" ht="15.75">
      <c r="A59" s="126"/>
      <c r="B59" s="127"/>
      <c r="C59" s="128"/>
      <c r="D59" s="129"/>
      <c r="E59" s="130"/>
      <c r="F59" s="131"/>
      <c r="G59" s="132"/>
      <c r="H59" s="132"/>
      <c r="I59" s="132"/>
    </row>
    <row r="60" spans="1:9" ht="15.75">
      <c r="A60" s="126"/>
      <c r="B60" s="127"/>
      <c r="C60" s="128"/>
      <c r="D60" s="129"/>
      <c r="E60" s="130"/>
      <c r="F60" s="131"/>
      <c r="G60" s="132"/>
      <c r="H60" s="132"/>
      <c r="I60" s="132"/>
    </row>
    <row r="61" spans="1:2" ht="15.75">
      <c r="A61" s="126"/>
      <c r="B61" s="127"/>
    </row>
    <row r="62" spans="1:2" ht="15.75">
      <c r="A62" s="126"/>
      <c r="B62" s="127"/>
    </row>
    <row r="63" spans="1:2" ht="15.75">
      <c r="A63" s="126"/>
      <c r="B63" s="127"/>
    </row>
    <row r="64" spans="1:2" ht="15.75">
      <c r="A64" s="126"/>
      <c r="B64" s="127"/>
    </row>
    <row r="65" spans="1:2" ht="15.75">
      <c r="A65" s="126"/>
      <c r="B65" s="127"/>
    </row>
    <row r="66" spans="1:2" ht="15.75">
      <c r="A66" s="126"/>
      <c r="B66" s="127"/>
    </row>
    <row r="67" spans="1:2" ht="15.75">
      <c r="A67" s="126"/>
      <c r="B67" s="127"/>
    </row>
    <row r="68" spans="1:2" ht="15.75">
      <c r="A68" s="126"/>
      <c r="B68" s="127"/>
    </row>
    <row r="69" spans="1:2" ht="15.75">
      <c r="A69" s="126"/>
      <c r="B69" s="127"/>
    </row>
    <row r="70" spans="1:2" ht="15.75">
      <c r="A70" s="126"/>
      <c r="B70" s="127"/>
    </row>
    <row r="71" spans="1:2" ht="15.75">
      <c r="A71" s="126"/>
      <c r="B71" s="127"/>
    </row>
    <row r="72" spans="1:2" ht="15.75">
      <c r="A72" s="126"/>
      <c r="B72" s="127"/>
    </row>
    <row r="73" spans="1:2" ht="15.75">
      <c r="A73" s="126"/>
      <c r="B73" s="127"/>
    </row>
    <row r="74" spans="1:2" ht="15.75">
      <c r="A74" s="126"/>
      <c r="B74" s="127"/>
    </row>
    <row r="75" spans="1:2" ht="15.75">
      <c r="A75" s="126"/>
      <c r="B75" s="127"/>
    </row>
    <row r="76" spans="1:2" ht="15.75">
      <c r="A76" s="126"/>
      <c r="B76" s="127"/>
    </row>
    <row r="77" spans="1:2" ht="15.75">
      <c r="A77" s="126"/>
      <c r="B77" s="127"/>
    </row>
    <row r="78" spans="1:2" ht="15.75">
      <c r="A78" s="126"/>
      <c r="B78" s="127"/>
    </row>
    <row r="79" spans="1:2" ht="15.75">
      <c r="A79" s="126"/>
      <c r="B79" s="127"/>
    </row>
    <row r="80" spans="1:2" ht="15.75">
      <c r="A80" s="126"/>
      <c r="B80" s="127"/>
    </row>
    <row r="81" spans="1:2" ht="15.75">
      <c r="A81" s="126"/>
      <c r="B81" s="127"/>
    </row>
    <row r="82" spans="1:2" ht="15.75">
      <c r="A82" s="126"/>
      <c r="B82" s="127"/>
    </row>
    <row r="83" spans="1:2" ht="15.75">
      <c r="A83" s="126"/>
      <c r="B83" s="127"/>
    </row>
    <row r="84" spans="1:2" ht="15.75">
      <c r="A84" s="126"/>
      <c r="B84" s="127"/>
    </row>
    <row r="85" spans="1:2" ht="15.75">
      <c r="A85" s="126"/>
      <c r="B85" s="127"/>
    </row>
    <row r="86" spans="1:2" ht="15.75">
      <c r="A86" s="126"/>
      <c r="B86" s="127"/>
    </row>
    <row r="87" spans="1:2" ht="15.75">
      <c r="A87" s="126"/>
      <c r="B87" s="127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K89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1023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1" t="s">
        <v>780</v>
      </c>
      <c r="H3" s="11" t="s">
        <v>781</v>
      </c>
      <c r="I3" s="15" t="s">
        <v>782</v>
      </c>
    </row>
    <row r="4" spans="1:11" ht="26.25">
      <c r="A4" s="107" t="s">
        <v>132</v>
      </c>
      <c r="B4" s="108" t="s">
        <v>133</v>
      </c>
      <c r="C4" s="109">
        <v>122.26</v>
      </c>
      <c r="D4" s="110" t="s">
        <v>794</v>
      </c>
      <c r="E4" s="110" t="s">
        <v>134</v>
      </c>
      <c r="F4" s="111" t="s">
        <v>65</v>
      </c>
      <c r="G4" s="112">
        <v>35845040</v>
      </c>
      <c r="H4" s="113" t="s">
        <v>784</v>
      </c>
      <c r="I4" s="113" t="s">
        <v>797</v>
      </c>
      <c r="J4" s="122"/>
      <c r="K4" s="123"/>
    </row>
    <row r="5" spans="1:11" ht="26.25">
      <c r="A5" s="22" t="s">
        <v>135</v>
      </c>
      <c r="B5" s="75" t="s">
        <v>136</v>
      </c>
      <c r="C5" s="114">
        <v>1035</v>
      </c>
      <c r="D5" s="110" t="s">
        <v>47</v>
      </c>
      <c r="E5" s="110" t="s">
        <v>134</v>
      </c>
      <c r="F5" s="50" t="s">
        <v>137</v>
      </c>
      <c r="G5" s="32">
        <v>35697300</v>
      </c>
      <c r="H5" s="26" t="s">
        <v>784</v>
      </c>
      <c r="I5" s="27" t="s">
        <v>797</v>
      </c>
      <c r="J5" s="122"/>
      <c r="K5" s="123"/>
    </row>
    <row r="6" spans="1:9" ht="26.25">
      <c r="A6" s="22" t="s">
        <v>138</v>
      </c>
      <c r="B6" s="23" t="s">
        <v>139</v>
      </c>
      <c r="C6" s="114">
        <v>90</v>
      </c>
      <c r="D6" s="110" t="s">
        <v>806</v>
      </c>
      <c r="E6" s="115">
        <v>41463</v>
      </c>
      <c r="F6" s="111" t="s">
        <v>140</v>
      </c>
      <c r="G6" s="32">
        <v>17318513</v>
      </c>
      <c r="H6" s="26" t="s">
        <v>784</v>
      </c>
      <c r="I6" s="27" t="s">
        <v>797</v>
      </c>
    </row>
    <row r="7" spans="1:9" ht="26.25">
      <c r="A7" s="22" t="s">
        <v>141</v>
      </c>
      <c r="B7" s="23" t="s">
        <v>142</v>
      </c>
      <c r="C7" s="114">
        <v>313.27</v>
      </c>
      <c r="D7" s="110" t="s">
        <v>806</v>
      </c>
      <c r="E7" s="115">
        <v>41465</v>
      </c>
      <c r="F7" s="111" t="s">
        <v>140</v>
      </c>
      <c r="G7" s="32">
        <v>17318513</v>
      </c>
      <c r="H7" s="26" t="s">
        <v>784</v>
      </c>
      <c r="I7" s="27" t="s">
        <v>797</v>
      </c>
    </row>
    <row r="8" spans="1:9" ht="26.25">
      <c r="A8" s="22" t="s">
        <v>143</v>
      </c>
      <c r="B8" s="23" t="s">
        <v>144</v>
      </c>
      <c r="C8" s="114">
        <v>648.62</v>
      </c>
      <c r="D8" s="23" t="s">
        <v>806</v>
      </c>
      <c r="E8" s="25">
        <v>41465</v>
      </c>
      <c r="F8" s="111" t="s">
        <v>140</v>
      </c>
      <c r="G8" s="32">
        <v>17318513</v>
      </c>
      <c r="H8" s="26" t="s">
        <v>784</v>
      </c>
      <c r="I8" s="27" t="s">
        <v>797</v>
      </c>
    </row>
    <row r="9" spans="1:9" ht="39">
      <c r="A9" s="22" t="s">
        <v>145</v>
      </c>
      <c r="B9" s="23" t="s">
        <v>146</v>
      </c>
      <c r="C9" s="138">
        <v>16188</v>
      </c>
      <c r="D9" s="84" t="s">
        <v>47</v>
      </c>
      <c r="E9" s="115">
        <v>41473</v>
      </c>
      <c r="F9" s="23" t="s">
        <v>147</v>
      </c>
      <c r="G9" s="32">
        <v>35743468</v>
      </c>
      <c r="H9" s="26" t="s">
        <v>784</v>
      </c>
      <c r="I9" s="27" t="s">
        <v>797</v>
      </c>
    </row>
    <row r="10" spans="1:9" ht="26.25">
      <c r="A10" s="22" t="s">
        <v>148</v>
      </c>
      <c r="B10" s="23" t="s">
        <v>149</v>
      </c>
      <c r="C10" s="114">
        <v>90</v>
      </c>
      <c r="D10" s="23" t="s">
        <v>806</v>
      </c>
      <c r="E10" s="25">
        <v>41473</v>
      </c>
      <c r="F10" s="111" t="s">
        <v>140</v>
      </c>
      <c r="G10" s="32">
        <v>17318513</v>
      </c>
      <c r="H10" s="26" t="s">
        <v>784</v>
      </c>
      <c r="I10" s="27" t="s">
        <v>797</v>
      </c>
    </row>
    <row r="11" spans="1:9" ht="36" customHeight="1">
      <c r="A11" s="22" t="s">
        <v>150</v>
      </c>
      <c r="B11" s="23" t="s">
        <v>151</v>
      </c>
      <c r="C11" s="24">
        <v>546.86</v>
      </c>
      <c r="D11" s="82" t="s">
        <v>790</v>
      </c>
      <c r="E11" s="25">
        <v>41473</v>
      </c>
      <c r="F11" s="27" t="s">
        <v>39</v>
      </c>
      <c r="G11" s="32">
        <v>36606286</v>
      </c>
      <c r="H11" s="26" t="s">
        <v>784</v>
      </c>
      <c r="I11" s="27" t="s">
        <v>797</v>
      </c>
    </row>
    <row r="12" spans="1:9" ht="26.25">
      <c r="A12" s="22" t="s">
        <v>152</v>
      </c>
      <c r="B12" s="23" t="s">
        <v>151</v>
      </c>
      <c r="C12" s="24">
        <v>843.41</v>
      </c>
      <c r="D12" s="82" t="s">
        <v>790</v>
      </c>
      <c r="E12" s="25">
        <v>41473</v>
      </c>
      <c r="F12" s="111" t="s">
        <v>140</v>
      </c>
      <c r="G12" s="32">
        <v>17318513</v>
      </c>
      <c r="H12" s="26" t="s">
        <v>784</v>
      </c>
      <c r="I12" s="27" t="s">
        <v>797</v>
      </c>
    </row>
    <row r="13" spans="1:9" ht="26.25">
      <c r="A13" s="22" t="s">
        <v>153</v>
      </c>
      <c r="B13" s="75" t="s">
        <v>154</v>
      </c>
      <c r="C13" s="114">
        <v>775</v>
      </c>
      <c r="D13" s="110" t="s">
        <v>47</v>
      </c>
      <c r="E13" s="115">
        <v>41473</v>
      </c>
      <c r="F13" s="111" t="s">
        <v>155</v>
      </c>
      <c r="G13" s="32">
        <v>35697300</v>
      </c>
      <c r="H13" s="26" t="s">
        <v>784</v>
      </c>
      <c r="I13" s="27" t="s">
        <v>797</v>
      </c>
    </row>
    <row r="14" spans="1:9" ht="26.25">
      <c r="A14" s="22" t="s">
        <v>156</v>
      </c>
      <c r="B14" s="75" t="s">
        <v>157</v>
      </c>
      <c r="C14" s="114">
        <v>6839.2</v>
      </c>
      <c r="D14" s="125" t="s">
        <v>656</v>
      </c>
      <c r="E14" s="25">
        <v>41479</v>
      </c>
      <c r="F14" s="50" t="s">
        <v>123</v>
      </c>
      <c r="G14" s="41">
        <v>31396674</v>
      </c>
      <c r="H14" s="26" t="s">
        <v>784</v>
      </c>
      <c r="I14" s="27" t="s">
        <v>797</v>
      </c>
    </row>
    <row r="15" spans="1:6" ht="15.75">
      <c r="A15" s="1"/>
      <c r="B15" s="1"/>
      <c r="D15" s="1"/>
      <c r="E15" s="1"/>
      <c r="F15" s="1"/>
    </row>
    <row r="16" spans="1:6" ht="15.75">
      <c r="A16" s="1"/>
      <c r="B16" s="1"/>
      <c r="D16" s="1"/>
      <c r="E16" s="1"/>
      <c r="F16" s="1"/>
    </row>
    <row r="17" spans="1:6" ht="15.75">
      <c r="A17" s="1"/>
      <c r="B17" s="1"/>
      <c r="D17" s="1"/>
      <c r="E17" s="1"/>
      <c r="F17" s="1"/>
    </row>
    <row r="18" spans="1:6" ht="15.75">
      <c r="A18" s="1"/>
      <c r="B18" s="1"/>
      <c r="D18" s="1"/>
      <c r="E18" s="1"/>
      <c r="F18" s="1"/>
    </row>
    <row r="19" spans="1:6" ht="15.75">
      <c r="A19" s="1"/>
      <c r="B19" s="1"/>
      <c r="D19" s="1"/>
      <c r="E19" s="1"/>
      <c r="F19" s="1"/>
    </row>
    <row r="20" spans="1:6" ht="15.75">
      <c r="A20" s="1"/>
      <c r="B20" s="1"/>
      <c r="D20" s="1"/>
      <c r="E20" s="1"/>
      <c r="F20" s="1"/>
    </row>
    <row r="21" spans="1:6" ht="15.75">
      <c r="A21" s="1"/>
      <c r="B21" s="1"/>
      <c r="D21" s="1"/>
      <c r="E21" s="1"/>
      <c r="F21" s="1"/>
    </row>
    <row r="22" spans="1:6" ht="15.75">
      <c r="A22" s="1"/>
      <c r="B22" s="1"/>
      <c r="D22" s="1"/>
      <c r="E22" s="1"/>
      <c r="F22" s="1"/>
    </row>
    <row r="23" spans="1:6" ht="15.75">
      <c r="A23" s="1"/>
      <c r="B23" s="1"/>
      <c r="D23" s="1"/>
      <c r="E23" s="1"/>
      <c r="F23" s="1"/>
    </row>
    <row r="24" spans="1:6" ht="15.75">
      <c r="A24" s="1"/>
      <c r="B24" s="1"/>
      <c r="D24" s="1"/>
      <c r="E24" s="1"/>
      <c r="F24" s="1"/>
    </row>
    <row r="25" spans="1:6" ht="15.75">
      <c r="A25" s="1"/>
      <c r="B25" s="1"/>
      <c r="D25" s="1"/>
      <c r="E25" s="1"/>
      <c r="F25" s="1"/>
    </row>
    <row r="26" spans="1:6" ht="15.75">
      <c r="A26" s="1"/>
      <c r="B26" s="1"/>
      <c r="D26" s="1"/>
      <c r="E26" s="1"/>
      <c r="F26" s="1"/>
    </row>
    <row r="27" spans="1:6" ht="15.75">
      <c r="A27" s="17"/>
      <c r="B27" s="1"/>
      <c r="D27" s="1"/>
      <c r="E27" s="1"/>
      <c r="F27" s="1"/>
    </row>
    <row r="28" spans="1:6" ht="15.75">
      <c r="A28" s="17"/>
      <c r="B28" s="1"/>
      <c r="D28" s="1"/>
      <c r="E28" s="1"/>
      <c r="F28" s="1"/>
    </row>
    <row r="29" spans="1:6" ht="15.75">
      <c r="A29" s="1"/>
      <c r="B29" s="1"/>
      <c r="D29" s="1"/>
      <c r="E29" s="1"/>
      <c r="F29" s="1"/>
    </row>
    <row r="30" spans="1:6" ht="15.75">
      <c r="A30" s="136"/>
      <c r="B30" s="1"/>
      <c r="D30" s="1"/>
      <c r="E30" s="1"/>
      <c r="F30" s="1"/>
    </row>
    <row r="31" spans="1:6" ht="15.75">
      <c r="A31" s="137"/>
      <c r="B31" s="1"/>
      <c r="D31" s="1"/>
      <c r="E31" s="1"/>
      <c r="F31" s="1"/>
    </row>
    <row r="32" spans="1:6" ht="15.75">
      <c r="A32" s="137"/>
      <c r="B32" s="1"/>
      <c r="D32" s="1"/>
      <c r="E32" s="1"/>
      <c r="F32" s="1"/>
    </row>
    <row r="33" spans="1:6" ht="15.75">
      <c r="A33" s="1"/>
      <c r="B33" s="1"/>
      <c r="D33" s="1"/>
      <c r="E33" s="1"/>
      <c r="F33" s="1"/>
    </row>
    <row r="34" spans="1:6" ht="15.75">
      <c r="A34" s="1"/>
      <c r="B34" s="1"/>
      <c r="D34" s="1"/>
      <c r="E34" s="1"/>
      <c r="F34" s="1"/>
    </row>
    <row r="35" spans="1:6" ht="15.75">
      <c r="A35" s="1"/>
      <c r="B35" s="1"/>
      <c r="D35" s="1"/>
      <c r="E35" s="1"/>
      <c r="F35" s="1"/>
    </row>
    <row r="36" spans="1:6" ht="15.75">
      <c r="A36" s="1"/>
      <c r="B36" s="1"/>
      <c r="D36" s="1"/>
      <c r="E36" s="1"/>
      <c r="F36" s="1"/>
    </row>
    <row r="37" spans="1:6" ht="15.75">
      <c r="A37" s="1"/>
      <c r="B37" s="1"/>
      <c r="D37" s="1"/>
      <c r="E37" s="1"/>
      <c r="F37" s="1"/>
    </row>
    <row r="38" spans="1:6" ht="15.75">
      <c r="A38" s="1"/>
      <c r="B38" s="1"/>
      <c r="D38" s="1"/>
      <c r="E38" s="1"/>
      <c r="F38" s="1"/>
    </row>
    <row r="39" spans="1:6" ht="15.75">
      <c r="A39" s="1"/>
      <c r="B39" s="1"/>
      <c r="D39" s="1"/>
      <c r="E39" s="1"/>
      <c r="F39" s="1"/>
    </row>
    <row r="40" spans="1:6" ht="15.75">
      <c r="A40" s="1"/>
      <c r="B40" s="1"/>
      <c r="D40" s="1"/>
      <c r="E40" s="1"/>
      <c r="F40" s="1"/>
    </row>
    <row r="41" spans="1:6" ht="15.75">
      <c r="A41" s="1"/>
      <c r="B41" s="1"/>
      <c r="D41" s="1"/>
      <c r="E41" s="1"/>
      <c r="F41" s="1"/>
    </row>
    <row r="42" spans="1:6" ht="15.75">
      <c r="A42" s="1"/>
      <c r="B42" s="1"/>
      <c r="D42" s="1"/>
      <c r="E42" s="1"/>
      <c r="F42" s="1"/>
    </row>
    <row r="43" spans="1:6" ht="15.75">
      <c r="A43" s="1"/>
      <c r="B43" s="1"/>
      <c r="D43" s="1"/>
      <c r="E43" s="1"/>
      <c r="F43" s="1"/>
    </row>
    <row r="44" spans="1:6" ht="15.75">
      <c r="A44" s="1"/>
      <c r="B44" s="1"/>
      <c r="D44" s="1"/>
      <c r="E44" s="1"/>
      <c r="F44" s="1"/>
    </row>
    <row r="45" spans="1:6" ht="15.75">
      <c r="A45" s="1"/>
      <c r="B45" s="1"/>
      <c r="D45" s="1"/>
      <c r="E45" s="1"/>
      <c r="F45" s="1"/>
    </row>
    <row r="46" spans="1:6" ht="15.75">
      <c r="A46" s="1"/>
      <c r="B46" s="1"/>
      <c r="D46" s="1"/>
      <c r="E46" s="1"/>
      <c r="F46" s="1"/>
    </row>
    <row r="47" spans="1:6" ht="15.75">
      <c r="A47" s="1"/>
      <c r="B47" s="1"/>
      <c r="D47" s="1"/>
      <c r="E47" s="1"/>
      <c r="F47" s="1"/>
    </row>
    <row r="48" spans="1:6" ht="15.75">
      <c r="A48" s="1"/>
      <c r="B48" s="1"/>
      <c r="D48" s="1"/>
      <c r="E48" s="1"/>
      <c r="F48" s="1"/>
    </row>
    <row r="49" spans="1:6" ht="15.75">
      <c r="A49" s="1"/>
      <c r="B49" s="1"/>
      <c r="D49" s="1"/>
      <c r="E49" s="1"/>
      <c r="F49" s="1"/>
    </row>
    <row r="50" spans="1:6" ht="15.75">
      <c r="A50" s="1"/>
      <c r="B50" s="1"/>
      <c r="D50" s="1"/>
      <c r="E50" s="1"/>
      <c r="F50" s="1"/>
    </row>
    <row r="51" spans="1:6" ht="15.75">
      <c r="A51" s="1"/>
      <c r="B51" s="1"/>
      <c r="D51" s="1"/>
      <c r="E51" s="1"/>
      <c r="F51" s="1"/>
    </row>
    <row r="52" spans="1:6" ht="15.75">
      <c r="A52" s="1"/>
      <c r="B52" s="1"/>
      <c r="D52" s="1"/>
      <c r="E52" s="1"/>
      <c r="F52" s="1"/>
    </row>
    <row r="53" spans="1:6" ht="15.75">
      <c r="A53" s="1"/>
      <c r="B53" s="1"/>
      <c r="D53" s="1"/>
      <c r="E53" s="1"/>
      <c r="F53" s="1"/>
    </row>
    <row r="54" spans="1:6" ht="15.75">
      <c r="A54" s="1"/>
      <c r="B54" s="1"/>
      <c r="D54" s="1"/>
      <c r="E54" s="1"/>
      <c r="F54" s="1"/>
    </row>
    <row r="55" spans="1:6" ht="15.75">
      <c r="A55" s="1"/>
      <c r="B55" s="1"/>
      <c r="D55" s="1"/>
      <c r="E55" s="1"/>
      <c r="F55" s="1"/>
    </row>
    <row r="56" spans="1:6" ht="15.75">
      <c r="A56" s="1"/>
      <c r="B56" s="1"/>
      <c r="D56" s="1"/>
      <c r="E56" s="1"/>
      <c r="F56" s="1"/>
    </row>
    <row r="57" spans="1:6" ht="15.75">
      <c r="A57" s="1"/>
      <c r="B57" s="1"/>
      <c r="D57" s="1"/>
      <c r="E57" s="1"/>
      <c r="F57" s="1"/>
    </row>
    <row r="58" spans="1:6" ht="15.75">
      <c r="A58" s="1"/>
      <c r="B58" s="1"/>
      <c r="D58" s="1"/>
      <c r="E58" s="1"/>
      <c r="F58" s="1"/>
    </row>
    <row r="59" spans="1:6" ht="15.75">
      <c r="A59" s="1"/>
      <c r="B59" s="1"/>
      <c r="D59" s="1"/>
      <c r="E59" s="1"/>
      <c r="F59" s="1"/>
    </row>
    <row r="60" spans="1:6" ht="15.75">
      <c r="A60" s="1"/>
      <c r="B60" s="1"/>
      <c r="D60" s="1"/>
      <c r="E60" s="1"/>
      <c r="F60" s="1"/>
    </row>
    <row r="61" spans="1:6" ht="15.75">
      <c r="A61" s="1"/>
      <c r="B61" s="1"/>
      <c r="D61" s="1"/>
      <c r="E61" s="1"/>
      <c r="F61" s="1"/>
    </row>
    <row r="62" spans="1:6" ht="15.75">
      <c r="A62" s="1"/>
      <c r="B62" s="1"/>
      <c r="D62" s="1"/>
      <c r="E62" s="1"/>
      <c r="F62" s="1"/>
    </row>
    <row r="63" spans="1:6" ht="15.75">
      <c r="A63" s="1"/>
      <c r="B63" s="1"/>
      <c r="D63" s="1"/>
      <c r="E63" s="1"/>
      <c r="F63" s="1"/>
    </row>
    <row r="64" spans="1:6" ht="15.75">
      <c r="A64" s="1"/>
      <c r="B64" s="1"/>
      <c r="D64" s="1"/>
      <c r="E64" s="1"/>
      <c r="F64" s="1"/>
    </row>
    <row r="65" spans="1:6" ht="15.75">
      <c r="A65" s="1"/>
      <c r="B65" s="1"/>
      <c r="D65" s="1"/>
      <c r="E65" s="1"/>
      <c r="F65" s="1"/>
    </row>
    <row r="66" spans="1:6" ht="15.75">
      <c r="A66" s="1"/>
      <c r="B66" s="1"/>
      <c r="D66" s="1"/>
      <c r="E66" s="1"/>
      <c r="F66" s="1"/>
    </row>
    <row r="67" spans="1:6" ht="15.75">
      <c r="A67" s="1"/>
      <c r="B67" s="1"/>
      <c r="D67" s="1"/>
      <c r="E67" s="1"/>
      <c r="F67" s="1"/>
    </row>
    <row r="68" spans="1:6" ht="15.75">
      <c r="A68" s="1"/>
      <c r="B68" s="1"/>
      <c r="D68" s="1"/>
      <c r="E68" s="1"/>
      <c r="F68" s="1"/>
    </row>
    <row r="69" spans="1:6" ht="15.75">
      <c r="A69" s="1"/>
      <c r="B69" s="1"/>
      <c r="D69" s="1"/>
      <c r="E69" s="1"/>
      <c r="F69" s="1"/>
    </row>
    <row r="70" spans="1:6" ht="15.75">
      <c r="A70" s="1"/>
      <c r="B70" s="1"/>
      <c r="D70" s="1"/>
      <c r="E70" s="1"/>
      <c r="F70" s="1"/>
    </row>
    <row r="71" spans="1:6" ht="15.75">
      <c r="A71" s="1"/>
      <c r="B71" s="1"/>
      <c r="D71" s="1"/>
      <c r="E71" s="1"/>
      <c r="F71" s="1"/>
    </row>
    <row r="72" spans="1:6" ht="15.75">
      <c r="A72" s="1"/>
      <c r="B72" s="1"/>
      <c r="D72" s="1"/>
      <c r="E72" s="1"/>
      <c r="F72" s="1"/>
    </row>
    <row r="73" spans="1:6" ht="15.75">
      <c r="A73" s="1"/>
      <c r="B73" s="1"/>
      <c r="D73" s="1"/>
      <c r="E73" s="1"/>
      <c r="F73" s="1"/>
    </row>
    <row r="74" spans="1:6" ht="15.75">
      <c r="A74" s="1"/>
      <c r="B74" s="1"/>
      <c r="D74" s="1"/>
      <c r="E74" s="1"/>
      <c r="F74" s="1"/>
    </row>
    <row r="75" spans="1:6" ht="15.75">
      <c r="A75" s="1"/>
      <c r="B75" s="1"/>
      <c r="D75" s="1"/>
      <c r="E75" s="1"/>
      <c r="F75" s="1"/>
    </row>
    <row r="76" spans="1:6" ht="15.75">
      <c r="A76" s="1"/>
      <c r="B76" s="1"/>
      <c r="D76" s="1"/>
      <c r="E76" s="1"/>
      <c r="F76" s="1"/>
    </row>
    <row r="77" spans="1:6" ht="15.75">
      <c r="A77" s="1"/>
      <c r="B77" s="1"/>
      <c r="D77" s="1"/>
      <c r="E77" s="1"/>
      <c r="F77" s="1"/>
    </row>
    <row r="78" spans="1:6" ht="15.75">
      <c r="A78" s="1"/>
      <c r="B78" s="1"/>
      <c r="D78" s="1"/>
      <c r="E78" s="1"/>
      <c r="F78" s="1"/>
    </row>
    <row r="79" spans="1:6" ht="15.75">
      <c r="A79" s="1"/>
      <c r="B79" s="1"/>
      <c r="D79" s="1"/>
      <c r="E79" s="1"/>
      <c r="F79" s="1"/>
    </row>
    <row r="80" spans="1:6" ht="15.75">
      <c r="A80" s="1"/>
      <c r="B80" s="1"/>
      <c r="D80" s="1"/>
      <c r="E80" s="1"/>
      <c r="F80" s="1"/>
    </row>
    <row r="81" spans="1:6" ht="15.75">
      <c r="A81" s="1"/>
      <c r="B81" s="1"/>
      <c r="D81" s="1"/>
      <c r="E81" s="1"/>
      <c r="F81" s="1"/>
    </row>
    <row r="82" spans="1:6" ht="15.75">
      <c r="A82" s="1"/>
      <c r="B82" s="1"/>
      <c r="D82" s="1"/>
      <c r="E82" s="1"/>
      <c r="F82" s="1"/>
    </row>
    <row r="83" spans="1:6" ht="15.75">
      <c r="A83" s="1"/>
      <c r="B83" s="1"/>
      <c r="D83" s="1"/>
      <c r="E83" s="1"/>
      <c r="F83" s="1"/>
    </row>
    <row r="84" spans="1:6" ht="15.75">
      <c r="A84" s="1"/>
      <c r="B84" s="1"/>
      <c r="D84" s="1"/>
      <c r="E84" s="1"/>
      <c r="F84" s="1"/>
    </row>
    <row r="85" spans="1:6" ht="15.75">
      <c r="A85" s="1"/>
      <c r="B85" s="1"/>
      <c r="D85" s="1"/>
      <c r="E85" s="1"/>
      <c r="F85" s="1"/>
    </row>
    <row r="86" spans="1:6" ht="15.75">
      <c r="A86" s="1"/>
      <c r="B86" s="1"/>
      <c r="D86" s="1"/>
      <c r="E86" s="1"/>
      <c r="F86" s="1"/>
    </row>
    <row r="87" spans="1:6" ht="15.75">
      <c r="A87" s="1"/>
      <c r="B87" s="1"/>
      <c r="D87" s="1"/>
      <c r="E87" s="1"/>
      <c r="F87" s="1"/>
    </row>
    <row r="88" spans="1:6" ht="15.75">
      <c r="A88" s="1"/>
      <c r="B88" s="1"/>
      <c r="D88" s="1"/>
      <c r="E88" s="1"/>
      <c r="F88" s="1"/>
    </row>
    <row r="89" spans="1:6" ht="15.75">
      <c r="A89" s="1"/>
      <c r="B89" s="1"/>
      <c r="D89" s="1"/>
      <c r="E89" s="1"/>
      <c r="F89" s="1"/>
    </row>
    <row r="90" spans="1:6" ht="15.75">
      <c r="A90" s="1"/>
      <c r="B90" s="1"/>
      <c r="D90" s="1"/>
      <c r="E90" s="1"/>
      <c r="F90" s="1"/>
    </row>
    <row r="91" spans="1:6" ht="15.75">
      <c r="A91" s="1"/>
      <c r="B91" s="1"/>
      <c r="D91" s="1"/>
      <c r="E91" s="1"/>
      <c r="F91" s="1"/>
    </row>
    <row r="92" spans="1:6" ht="15.75">
      <c r="A92" s="1"/>
      <c r="B92" s="1"/>
      <c r="D92" s="1"/>
      <c r="E92" s="1"/>
      <c r="F92" s="1"/>
    </row>
    <row r="93" spans="1:6" ht="15.75">
      <c r="A93" s="1"/>
      <c r="B93" s="1"/>
      <c r="D93" s="1"/>
      <c r="E93" s="1"/>
      <c r="F93" s="1"/>
    </row>
    <row r="94" spans="1:6" ht="15.75">
      <c r="A94" s="1"/>
      <c r="B94" s="1"/>
      <c r="D94" s="1"/>
      <c r="E94" s="1"/>
      <c r="F94" s="1"/>
    </row>
    <row r="95" spans="1:6" ht="15.75">
      <c r="A95" s="1"/>
      <c r="B95" s="1"/>
      <c r="D95" s="1"/>
      <c r="E95" s="1"/>
      <c r="F95" s="1"/>
    </row>
    <row r="96" spans="1:6" ht="15.75">
      <c r="A96" s="1"/>
      <c r="B96" s="1"/>
      <c r="D96" s="1"/>
      <c r="E96" s="1"/>
      <c r="F96" s="1"/>
    </row>
    <row r="97" spans="1:6" ht="15.75">
      <c r="A97" s="1"/>
      <c r="B97" s="1"/>
      <c r="D97" s="1"/>
      <c r="E97" s="1"/>
      <c r="F97" s="1"/>
    </row>
    <row r="98" spans="1:6" ht="15.75">
      <c r="A98" s="1"/>
      <c r="B98" s="1"/>
      <c r="D98" s="1"/>
      <c r="E98" s="1"/>
      <c r="F98" s="1"/>
    </row>
    <row r="99" spans="1:6" ht="15.75">
      <c r="A99" s="1"/>
      <c r="B99" s="1"/>
      <c r="D99" s="1"/>
      <c r="E99" s="1"/>
      <c r="F99" s="1"/>
    </row>
    <row r="100" spans="1:6" ht="15.75">
      <c r="A100" s="1"/>
      <c r="B100" s="1"/>
      <c r="D100" s="1"/>
      <c r="E100" s="1"/>
      <c r="F100" s="1"/>
    </row>
    <row r="101" spans="1:6" ht="15.75">
      <c r="A101" s="1"/>
      <c r="B101" s="1"/>
      <c r="D101" s="1"/>
      <c r="E101" s="1"/>
      <c r="F101" s="1"/>
    </row>
    <row r="102" spans="1:6" ht="15.75">
      <c r="A102" s="1"/>
      <c r="B102" s="1"/>
      <c r="D102" s="1"/>
      <c r="E102" s="1"/>
      <c r="F102" s="1"/>
    </row>
    <row r="103" spans="1:6" ht="15.75">
      <c r="A103" s="1"/>
      <c r="B103" s="1"/>
      <c r="D103" s="1"/>
      <c r="E103" s="1"/>
      <c r="F103" s="1"/>
    </row>
    <row r="104" spans="1:6" ht="15.75">
      <c r="A104" s="1"/>
      <c r="B104" s="1"/>
      <c r="D104" s="1"/>
      <c r="E104" s="1"/>
      <c r="F104" s="1"/>
    </row>
    <row r="105" spans="1:6" ht="15.75">
      <c r="A105" s="1"/>
      <c r="B105" s="1"/>
      <c r="D105" s="1"/>
      <c r="E105" s="1"/>
      <c r="F105" s="1"/>
    </row>
    <row r="106" spans="1:6" ht="15.75">
      <c r="A106" s="1"/>
      <c r="B106" s="1"/>
      <c r="D106" s="1"/>
      <c r="E106" s="1"/>
      <c r="F106" s="1"/>
    </row>
    <row r="107" spans="1:6" ht="15.75">
      <c r="A107" s="1"/>
      <c r="B107" s="1"/>
      <c r="D107" s="1"/>
      <c r="E107" s="1"/>
      <c r="F107" s="1"/>
    </row>
    <row r="108" spans="1:6" ht="15.75">
      <c r="A108" s="1"/>
      <c r="B108" s="1"/>
      <c r="D108" s="1"/>
      <c r="E108" s="1"/>
      <c r="F108" s="1"/>
    </row>
    <row r="109" spans="1:6" ht="15.75">
      <c r="A109" s="1"/>
      <c r="B109" s="1"/>
      <c r="D109" s="1"/>
      <c r="E109" s="1"/>
      <c r="F109" s="1"/>
    </row>
    <row r="110" spans="1:6" ht="15.75">
      <c r="A110" s="1"/>
      <c r="B110" s="1"/>
      <c r="D110" s="1"/>
      <c r="E110" s="1"/>
      <c r="F110" s="1"/>
    </row>
    <row r="111" spans="1:6" ht="15.75">
      <c r="A111" s="1"/>
      <c r="B111" s="1"/>
      <c r="D111" s="1"/>
      <c r="E111" s="1"/>
      <c r="F111" s="1"/>
    </row>
    <row r="112" spans="1:6" ht="15.75">
      <c r="A112" s="1"/>
      <c r="B112" s="1"/>
      <c r="D112" s="1"/>
      <c r="E112" s="1"/>
      <c r="F112" s="1"/>
    </row>
    <row r="113" spans="1:6" ht="15.75">
      <c r="A113" s="1"/>
      <c r="B113" s="1"/>
      <c r="D113" s="1"/>
      <c r="E113" s="1"/>
      <c r="F113" s="1"/>
    </row>
    <row r="114" spans="1:6" ht="15.75">
      <c r="A114" s="1"/>
      <c r="B114" s="1"/>
      <c r="D114" s="1"/>
      <c r="E114" s="1"/>
      <c r="F114" s="1"/>
    </row>
    <row r="115" spans="1:6" ht="15.75">
      <c r="A115" s="1"/>
      <c r="B115" s="1"/>
      <c r="D115" s="1"/>
      <c r="E115" s="1"/>
      <c r="F115" s="1"/>
    </row>
    <row r="116" spans="1:6" ht="15.75">
      <c r="A116" s="1"/>
      <c r="B116" s="1"/>
      <c r="D116" s="1"/>
      <c r="E116" s="1"/>
      <c r="F116" s="1"/>
    </row>
    <row r="117" spans="1:6" ht="15.75">
      <c r="A117" s="1"/>
      <c r="B117" s="1"/>
      <c r="D117" s="1"/>
      <c r="E117" s="1"/>
      <c r="F117" s="1"/>
    </row>
    <row r="118" spans="1:6" ht="15.75">
      <c r="A118" s="1"/>
      <c r="B118" s="1"/>
      <c r="D118" s="1"/>
      <c r="E118" s="1"/>
      <c r="F118" s="1"/>
    </row>
    <row r="119" spans="1:6" ht="15.75">
      <c r="A119" s="1"/>
      <c r="B119" s="1"/>
      <c r="D119" s="1"/>
      <c r="E119" s="1"/>
      <c r="F119" s="1"/>
    </row>
    <row r="120" spans="1:6" ht="15.75">
      <c r="A120" s="1"/>
      <c r="B120" s="1"/>
      <c r="D120" s="1"/>
      <c r="E120" s="1"/>
      <c r="F120" s="1"/>
    </row>
    <row r="121" spans="1:6" ht="15.75">
      <c r="A121" s="1"/>
      <c r="B121" s="1"/>
      <c r="D121" s="1"/>
      <c r="E121" s="1"/>
      <c r="F121" s="1"/>
    </row>
    <row r="122" spans="1:6" ht="15.75">
      <c r="A122" s="1"/>
      <c r="B122" s="1"/>
      <c r="D122" s="1"/>
      <c r="E122" s="1"/>
      <c r="F122" s="1"/>
    </row>
    <row r="123" spans="1:6" ht="15.75">
      <c r="A123" s="1"/>
      <c r="B123" s="1"/>
      <c r="D123" s="1"/>
      <c r="E123" s="1"/>
      <c r="F123" s="1"/>
    </row>
    <row r="124" spans="1:6" ht="15.75">
      <c r="A124" s="1"/>
      <c r="B124" s="1"/>
      <c r="D124" s="1"/>
      <c r="E124" s="1"/>
      <c r="F124" s="1"/>
    </row>
    <row r="125" spans="1:6" ht="15.75">
      <c r="A125" s="1"/>
      <c r="B125" s="1"/>
      <c r="D125" s="1"/>
      <c r="E125" s="1"/>
      <c r="F125" s="1"/>
    </row>
    <row r="126" spans="1:6" ht="15.75">
      <c r="A126" s="1"/>
      <c r="B126" s="1"/>
      <c r="D126" s="1"/>
      <c r="E126" s="1"/>
      <c r="F126" s="1"/>
    </row>
    <row r="127" spans="1:6" ht="15.75">
      <c r="A127" s="1"/>
      <c r="B127" s="1"/>
      <c r="D127" s="1"/>
      <c r="E127" s="1"/>
      <c r="F127" s="1"/>
    </row>
    <row r="128" spans="1:6" ht="15.75">
      <c r="A128" s="1"/>
      <c r="B128" s="1"/>
      <c r="D128" s="1"/>
      <c r="E128" s="1"/>
      <c r="F128" s="1"/>
    </row>
    <row r="129" spans="1:6" ht="15.75">
      <c r="A129" s="1"/>
      <c r="B129" s="1"/>
      <c r="D129" s="1"/>
      <c r="E129" s="1"/>
      <c r="F129" s="1"/>
    </row>
    <row r="130" spans="1:6" ht="15.75">
      <c r="A130" s="1"/>
      <c r="B130" s="1"/>
      <c r="D130" s="1"/>
      <c r="E130" s="1"/>
      <c r="F130" s="1"/>
    </row>
    <row r="131" spans="1:6" ht="15.75">
      <c r="A131" s="1"/>
      <c r="B131" s="1"/>
      <c r="D131" s="1"/>
      <c r="E131" s="1"/>
      <c r="F131" s="1"/>
    </row>
    <row r="132" spans="1:6" ht="15.75">
      <c r="A132" s="1"/>
      <c r="B132" s="1"/>
      <c r="D132" s="1"/>
      <c r="E132" s="1"/>
      <c r="F132" s="1"/>
    </row>
    <row r="133" spans="1:6" ht="15.75">
      <c r="A133" s="1"/>
      <c r="B133" s="1"/>
      <c r="D133" s="1"/>
      <c r="E133" s="1"/>
      <c r="F133" s="1"/>
    </row>
    <row r="134" spans="1:6" ht="15.75">
      <c r="A134" s="1"/>
      <c r="B134" s="1"/>
      <c r="D134" s="1"/>
      <c r="E134" s="1"/>
      <c r="F134" s="1"/>
    </row>
    <row r="135" spans="1:6" ht="15.75">
      <c r="A135" s="1"/>
      <c r="B135" s="1"/>
      <c r="D135" s="1"/>
      <c r="E135" s="1"/>
      <c r="F135" s="1"/>
    </row>
    <row r="136" spans="1:6" ht="15.75">
      <c r="A136" s="1"/>
      <c r="B136" s="1"/>
      <c r="D136" s="1"/>
      <c r="E136" s="1"/>
      <c r="F136" s="1"/>
    </row>
    <row r="137" spans="1:6" ht="15.75">
      <c r="A137" s="1"/>
      <c r="B137" s="1"/>
      <c r="D137" s="1"/>
      <c r="E137" s="1"/>
      <c r="F137" s="1"/>
    </row>
    <row r="138" spans="1:6" ht="15.75">
      <c r="A138" s="1"/>
      <c r="B138" s="1"/>
      <c r="D138" s="1"/>
      <c r="E138" s="1"/>
      <c r="F138" s="1"/>
    </row>
    <row r="139" spans="1:6" ht="15.75">
      <c r="A139" s="1"/>
      <c r="B139" s="1"/>
      <c r="D139" s="1"/>
      <c r="E139" s="1"/>
      <c r="F139" s="1"/>
    </row>
    <row r="140" spans="1:6" ht="15.75">
      <c r="A140" s="1"/>
      <c r="B140" s="1"/>
      <c r="D140" s="1"/>
      <c r="E140" s="1"/>
      <c r="F140" s="1"/>
    </row>
    <row r="141" spans="1:6" ht="15.75">
      <c r="A141" s="1"/>
      <c r="B141" s="1"/>
      <c r="D141" s="1"/>
      <c r="E141" s="1"/>
      <c r="F141" s="1"/>
    </row>
    <row r="142" spans="1:6" ht="15.75">
      <c r="A142" s="1"/>
      <c r="B142" s="1"/>
      <c r="D142" s="1"/>
      <c r="E142" s="1"/>
      <c r="F142" s="1"/>
    </row>
    <row r="143" spans="1:6" ht="15.75">
      <c r="A143" s="1"/>
      <c r="B143" s="1"/>
      <c r="D143" s="1"/>
      <c r="E143" s="1"/>
      <c r="F143" s="1"/>
    </row>
    <row r="144" spans="1:6" ht="15.75">
      <c r="A144" s="1"/>
      <c r="B144" s="1"/>
      <c r="D144" s="1"/>
      <c r="E144" s="1"/>
      <c r="F144" s="1"/>
    </row>
    <row r="145" spans="1:6" ht="15.75">
      <c r="A145" s="1"/>
      <c r="B145" s="1"/>
      <c r="D145" s="1"/>
      <c r="E145" s="1"/>
      <c r="F145" s="1"/>
    </row>
    <row r="146" spans="1:6" ht="15.75">
      <c r="A146" s="1"/>
      <c r="B146" s="1"/>
      <c r="D146" s="1"/>
      <c r="E146" s="1"/>
      <c r="F146" s="1"/>
    </row>
    <row r="147" spans="1:6" ht="15.75">
      <c r="A147" s="1"/>
      <c r="B147" s="1"/>
      <c r="D147" s="1"/>
      <c r="E147" s="1"/>
      <c r="F147" s="1"/>
    </row>
    <row r="148" spans="1:6" ht="15.75">
      <c r="A148" s="1"/>
      <c r="B148" s="1"/>
      <c r="D148" s="1"/>
      <c r="E148" s="1"/>
      <c r="F148" s="1"/>
    </row>
    <row r="149" spans="1:6" ht="15.75">
      <c r="A149" s="1"/>
      <c r="B149" s="1"/>
      <c r="D149" s="1"/>
      <c r="E149" s="1"/>
      <c r="F149" s="1"/>
    </row>
    <row r="150" spans="1:6" ht="15.75">
      <c r="A150" s="1"/>
      <c r="B150" s="1"/>
      <c r="D150" s="1"/>
      <c r="E150" s="1"/>
      <c r="F150" s="1"/>
    </row>
    <row r="151" spans="1:6" ht="15.75">
      <c r="A151" s="1"/>
      <c r="B151" s="1"/>
      <c r="D151" s="1"/>
      <c r="E151" s="1"/>
      <c r="F151" s="1"/>
    </row>
    <row r="152" spans="1:6" ht="15.75">
      <c r="A152" s="1"/>
      <c r="B152" s="1"/>
      <c r="D152" s="1"/>
      <c r="E152" s="1"/>
      <c r="F152" s="1"/>
    </row>
    <row r="153" spans="1:6" ht="15.75">
      <c r="A153" s="1"/>
      <c r="B153" s="1"/>
      <c r="D153" s="1"/>
      <c r="E153" s="1"/>
      <c r="F153" s="1"/>
    </row>
    <row r="154" spans="1:6" ht="15.75">
      <c r="A154" s="1"/>
      <c r="B154" s="1"/>
      <c r="D154" s="1"/>
      <c r="E154" s="1"/>
      <c r="F154" s="1"/>
    </row>
    <row r="155" spans="1:6" ht="15.75">
      <c r="A155" s="1"/>
      <c r="B155" s="1"/>
      <c r="D155" s="1"/>
      <c r="E155" s="1"/>
      <c r="F155" s="1"/>
    </row>
    <row r="156" spans="1:6" ht="15.75">
      <c r="A156" s="1"/>
      <c r="B156" s="1"/>
      <c r="D156" s="1"/>
      <c r="E156" s="1"/>
      <c r="F156" s="1"/>
    </row>
    <row r="157" spans="1:6" ht="15.75">
      <c r="A157" s="1"/>
      <c r="B157" s="1"/>
      <c r="D157" s="1"/>
      <c r="E157" s="1"/>
      <c r="F157" s="1"/>
    </row>
    <row r="158" spans="1:6" ht="15.75">
      <c r="A158" s="1"/>
      <c r="B158" s="1"/>
      <c r="D158" s="1"/>
      <c r="E158" s="1"/>
      <c r="F158" s="1"/>
    </row>
    <row r="159" spans="1:6" ht="15.75">
      <c r="A159" s="1"/>
      <c r="B159" s="1"/>
      <c r="D159" s="1"/>
      <c r="E159" s="1"/>
      <c r="F159" s="1"/>
    </row>
    <row r="160" spans="1:6" ht="15.75">
      <c r="A160" s="1"/>
      <c r="B160" s="1"/>
      <c r="D160" s="1"/>
      <c r="E160" s="1"/>
      <c r="F160" s="1"/>
    </row>
    <row r="161" spans="1:6" ht="15.75">
      <c r="A161" s="1"/>
      <c r="B161" s="1"/>
      <c r="D161" s="1"/>
      <c r="E161" s="1"/>
      <c r="F161" s="1"/>
    </row>
    <row r="162" spans="1:6" ht="15.75">
      <c r="A162" s="1"/>
      <c r="B162" s="1"/>
      <c r="D162" s="1"/>
      <c r="E162" s="1"/>
      <c r="F162" s="1"/>
    </row>
    <row r="163" spans="1:6" ht="15.75">
      <c r="A163" s="1"/>
      <c r="B163" s="1"/>
      <c r="D163" s="1"/>
      <c r="E163" s="1"/>
      <c r="F163" s="1"/>
    </row>
    <row r="164" spans="1:6" ht="15.75">
      <c r="A164" s="1"/>
      <c r="B164" s="1"/>
      <c r="D164" s="1"/>
      <c r="E164" s="1"/>
      <c r="F164" s="1"/>
    </row>
    <row r="165" spans="1:6" ht="15.75">
      <c r="A165" s="1"/>
      <c r="B165" s="1"/>
      <c r="D165" s="1"/>
      <c r="E165" s="1"/>
      <c r="F165" s="1"/>
    </row>
    <row r="166" spans="1:6" ht="15.75">
      <c r="A166" s="1"/>
      <c r="B166" s="1"/>
      <c r="D166" s="1"/>
      <c r="E166" s="1"/>
      <c r="F166" s="1"/>
    </row>
    <row r="167" spans="1:6" ht="15.75">
      <c r="A167" s="1"/>
      <c r="B167" s="1"/>
      <c r="D167" s="1"/>
      <c r="E167" s="1"/>
      <c r="F167" s="1"/>
    </row>
    <row r="168" spans="1:6" ht="15.75">
      <c r="A168" s="1"/>
      <c r="B168" s="1"/>
      <c r="D168" s="1"/>
      <c r="E168" s="1"/>
      <c r="F168" s="1"/>
    </row>
    <row r="169" spans="1:6" ht="15.75">
      <c r="A169" s="1"/>
      <c r="B169" s="1"/>
      <c r="D169" s="1"/>
      <c r="E169" s="1"/>
      <c r="F169" s="1"/>
    </row>
    <row r="170" spans="1:6" ht="15.75">
      <c r="A170" s="1"/>
      <c r="B170" s="1"/>
      <c r="D170" s="1"/>
      <c r="E170" s="1"/>
      <c r="F170" s="1"/>
    </row>
    <row r="171" spans="1:6" ht="15.75">
      <c r="A171" s="1"/>
      <c r="B171" s="1"/>
      <c r="D171" s="1"/>
      <c r="E171" s="1"/>
      <c r="F171" s="1"/>
    </row>
    <row r="172" spans="1:6" ht="15.75">
      <c r="A172" s="1"/>
      <c r="B172" s="1"/>
      <c r="D172" s="1"/>
      <c r="E172" s="1"/>
      <c r="F172" s="1"/>
    </row>
    <row r="173" spans="1:6" ht="15.75">
      <c r="A173" s="1"/>
      <c r="B173" s="1"/>
      <c r="D173" s="1"/>
      <c r="E173" s="1"/>
      <c r="F173" s="1"/>
    </row>
    <row r="174" spans="1:6" ht="15.75">
      <c r="A174" s="1"/>
      <c r="B174" s="1"/>
      <c r="D174" s="1"/>
      <c r="E174" s="1"/>
      <c r="F174" s="1"/>
    </row>
    <row r="175" spans="1:6" ht="15.75">
      <c r="A175" s="1"/>
      <c r="B175" s="1"/>
      <c r="D175" s="1"/>
      <c r="E175" s="1"/>
      <c r="F175" s="1"/>
    </row>
    <row r="176" spans="1:6" ht="15.75">
      <c r="A176" s="1"/>
      <c r="B176" s="1"/>
      <c r="D176" s="1"/>
      <c r="E176" s="1"/>
      <c r="F176" s="1"/>
    </row>
    <row r="177" spans="1:6" ht="15.75">
      <c r="A177" s="1"/>
      <c r="B177" s="1"/>
      <c r="D177" s="1"/>
      <c r="E177" s="1"/>
      <c r="F177" s="1"/>
    </row>
    <row r="178" spans="1:6" ht="15.75">
      <c r="A178" s="1"/>
      <c r="B178" s="1"/>
      <c r="D178" s="1"/>
      <c r="E178" s="1"/>
      <c r="F178" s="1"/>
    </row>
    <row r="179" spans="1:6" ht="15.75">
      <c r="A179" s="1"/>
      <c r="B179" s="1"/>
      <c r="D179" s="1"/>
      <c r="E179" s="1"/>
      <c r="F179" s="1"/>
    </row>
    <row r="180" spans="1:6" ht="15.75">
      <c r="A180" s="1"/>
      <c r="B180" s="1"/>
      <c r="D180" s="1"/>
      <c r="E180" s="1"/>
      <c r="F180" s="1"/>
    </row>
    <row r="181" spans="1:6" ht="15.75">
      <c r="A181" s="1"/>
      <c r="B181" s="1"/>
      <c r="D181" s="1"/>
      <c r="E181" s="1"/>
      <c r="F181" s="1"/>
    </row>
    <row r="182" spans="1:6" ht="15.75">
      <c r="A182" s="1"/>
      <c r="B182" s="1"/>
      <c r="D182" s="1"/>
      <c r="E182" s="1"/>
      <c r="F182" s="1"/>
    </row>
    <row r="183" spans="1:6" ht="15.75">
      <c r="A183" s="1"/>
      <c r="B183" s="1"/>
      <c r="D183" s="1"/>
      <c r="E183" s="1"/>
      <c r="F183" s="1"/>
    </row>
    <row r="184" spans="1:6" ht="15.75">
      <c r="A184" s="1"/>
      <c r="B184" s="1"/>
      <c r="D184" s="1"/>
      <c r="E184" s="1"/>
      <c r="F184" s="1"/>
    </row>
    <row r="185" spans="1:6" ht="15.75">
      <c r="A185" s="1"/>
      <c r="B185" s="1"/>
      <c r="D185" s="1"/>
      <c r="E185" s="1"/>
      <c r="F185" s="1"/>
    </row>
    <row r="186" spans="1:6" ht="15.75">
      <c r="A186" s="1"/>
      <c r="B186" s="1"/>
      <c r="D186" s="1"/>
      <c r="E186" s="1"/>
      <c r="F186" s="1"/>
    </row>
    <row r="187" spans="1:6" ht="15.75">
      <c r="A187" s="1"/>
      <c r="B187" s="1"/>
      <c r="D187" s="1"/>
      <c r="E187" s="1"/>
      <c r="F187" s="1"/>
    </row>
    <row r="188" spans="1:6" ht="15.75">
      <c r="A188" s="1"/>
      <c r="B188" s="1"/>
      <c r="D188" s="1"/>
      <c r="E188" s="1"/>
      <c r="F188" s="1"/>
    </row>
    <row r="189" spans="1:6" ht="15.75">
      <c r="A189" s="1"/>
      <c r="B189" s="1"/>
      <c r="D189" s="1"/>
      <c r="E189" s="1"/>
      <c r="F189" s="1"/>
    </row>
    <row r="190" spans="1:6" ht="15.75">
      <c r="A190" s="1"/>
      <c r="B190" s="1"/>
      <c r="D190" s="1"/>
      <c r="E190" s="1"/>
      <c r="F190" s="1"/>
    </row>
    <row r="191" spans="1:6" ht="15.75">
      <c r="A191" s="1"/>
      <c r="B191" s="1"/>
      <c r="D191" s="1"/>
      <c r="E191" s="1"/>
      <c r="F191" s="1"/>
    </row>
    <row r="192" spans="1:6" ht="15.75">
      <c r="A192" s="1"/>
      <c r="B192" s="1"/>
      <c r="D192" s="1"/>
      <c r="E192" s="1"/>
      <c r="F192" s="1"/>
    </row>
    <row r="193" spans="1:6" ht="15.75">
      <c r="A193" s="1"/>
      <c r="B193" s="1"/>
      <c r="D193" s="1"/>
      <c r="E193" s="1"/>
      <c r="F193" s="1"/>
    </row>
    <row r="194" spans="1:6" ht="15.75">
      <c r="A194" s="1"/>
      <c r="B194" s="1"/>
      <c r="D194" s="1"/>
      <c r="E194" s="1"/>
      <c r="F194" s="1"/>
    </row>
    <row r="195" spans="1:6" ht="15.75">
      <c r="A195" s="1"/>
      <c r="B195" s="1"/>
      <c r="D195" s="1"/>
      <c r="E195" s="1"/>
      <c r="F195" s="1"/>
    </row>
    <row r="196" spans="1:6" ht="15.75">
      <c r="A196" s="1"/>
      <c r="B196" s="1"/>
      <c r="D196" s="1"/>
      <c r="E196" s="1"/>
      <c r="F196" s="1"/>
    </row>
    <row r="197" spans="1:6" ht="15.75">
      <c r="A197" s="1"/>
      <c r="B197" s="1"/>
      <c r="D197" s="1"/>
      <c r="E197" s="1"/>
      <c r="F197" s="1"/>
    </row>
    <row r="198" spans="1:6" ht="15.75">
      <c r="A198" s="1"/>
      <c r="B198" s="1"/>
      <c r="D198" s="1"/>
      <c r="E198" s="1"/>
      <c r="F198" s="1"/>
    </row>
    <row r="199" spans="1:6" ht="15.75">
      <c r="A199" s="1"/>
      <c r="B199" s="1"/>
      <c r="D199" s="1"/>
      <c r="E199" s="1"/>
      <c r="F199" s="1"/>
    </row>
    <row r="200" spans="1:6" ht="15.75">
      <c r="A200" s="1"/>
      <c r="B200" s="1"/>
      <c r="D200" s="1"/>
      <c r="E200" s="1"/>
      <c r="F200" s="1"/>
    </row>
    <row r="201" spans="1:6" ht="15.75">
      <c r="A201" s="1"/>
      <c r="B201" s="1"/>
      <c r="D201" s="1"/>
      <c r="E201" s="1"/>
      <c r="F201" s="1"/>
    </row>
    <row r="202" spans="1:6" ht="15.75">
      <c r="A202" s="1"/>
      <c r="B202" s="1"/>
      <c r="D202" s="1"/>
      <c r="E202" s="1"/>
      <c r="F202" s="1"/>
    </row>
    <row r="203" spans="1:6" ht="15.75">
      <c r="A203" s="1"/>
      <c r="B203" s="1"/>
      <c r="D203" s="1"/>
      <c r="E203" s="1"/>
      <c r="F203" s="1"/>
    </row>
    <row r="204" spans="1:6" ht="15.75">
      <c r="A204" s="1"/>
      <c r="B204" s="1"/>
      <c r="D204" s="1"/>
      <c r="E204" s="1"/>
      <c r="F204" s="1"/>
    </row>
    <row r="205" spans="1:6" ht="15.75">
      <c r="A205" s="1"/>
      <c r="B205" s="1"/>
      <c r="D205" s="1"/>
      <c r="E205" s="1"/>
      <c r="F205" s="1"/>
    </row>
    <row r="206" spans="1:6" ht="15.75">
      <c r="A206" s="1"/>
      <c r="B206" s="1"/>
      <c r="D206" s="1"/>
      <c r="E206" s="1"/>
      <c r="F206" s="1"/>
    </row>
    <row r="207" spans="1:6" ht="15.75">
      <c r="A207" s="1"/>
      <c r="B207" s="1"/>
      <c r="D207" s="1"/>
      <c r="E207" s="1"/>
      <c r="F207" s="1"/>
    </row>
    <row r="208" spans="1:6" ht="15.75">
      <c r="A208" s="1"/>
      <c r="B208" s="1"/>
      <c r="D208" s="1"/>
      <c r="E208" s="1"/>
      <c r="F208" s="1"/>
    </row>
    <row r="209" spans="1:6" ht="15.75">
      <c r="A209" s="1"/>
      <c r="B209" s="1"/>
      <c r="D209" s="1"/>
      <c r="E209" s="1"/>
      <c r="F209" s="1"/>
    </row>
    <row r="210" spans="1:6" ht="15.75">
      <c r="A210" s="1"/>
      <c r="B210" s="1"/>
      <c r="D210" s="1"/>
      <c r="E210" s="1"/>
      <c r="F210" s="1"/>
    </row>
    <row r="211" spans="1:6" ht="15.75">
      <c r="A211" s="1"/>
      <c r="B211" s="1"/>
      <c r="D211" s="1"/>
      <c r="E211" s="1"/>
      <c r="F211" s="1"/>
    </row>
    <row r="212" spans="1:6" ht="15.75">
      <c r="A212" s="1"/>
      <c r="B212" s="1"/>
      <c r="D212" s="1"/>
      <c r="E212" s="1"/>
      <c r="F212" s="1"/>
    </row>
    <row r="213" spans="1:6" ht="15.75">
      <c r="A213" s="1"/>
      <c r="B213" s="1"/>
      <c r="D213" s="1"/>
      <c r="E213" s="1"/>
      <c r="F213" s="1"/>
    </row>
    <row r="214" spans="1:6" ht="15.75">
      <c r="A214" s="1"/>
      <c r="B214" s="1"/>
      <c r="D214" s="1"/>
      <c r="E214" s="1"/>
      <c r="F214" s="1"/>
    </row>
    <row r="215" spans="1:6" ht="15.75">
      <c r="A215" s="1"/>
      <c r="B215" s="1"/>
      <c r="D215" s="1"/>
      <c r="E215" s="1"/>
      <c r="F215" s="1"/>
    </row>
    <row r="216" spans="1:6" ht="15.75">
      <c r="A216" s="1"/>
      <c r="B216" s="1"/>
      <c r="D216" s="1"/>
      <c r="E216" s="1"/>
      <c r="F216" s="1"/>
    </row>
    <row r="217" spans="1:6" ht="15.75">
      <c r="A217" s="1"/>
      <c r="B217" s="1"/>
      <c r="D217" s="1"/>
      <c r="E217" s="1"/>
      <c r="F217" s="1"/>
    </row>
    <row r="218" spans="1:6" ht="15.75">
      <c r="A218" s="1"/>
      <c r="B218" s="1"/>
      <c r="D218" s="1"/>
      <c r="E218" s="1"/>
      <c r="F218" s="1"/>
    </row>
    <row r="219" spans="1:6" ht="15.75">
      <c r="A219" s="1"/>
      <c r="B219" s="1"/>
      <c r="D219" s="1"/>
      <c r="E219" s="1"/>
      <c r="F219" s="1"/>
    </row>
    <row r="220" spans="1:6" ht="15.75">
      <c r="A220" s="1"/>
      <c r="B220" s="1"/>
      <c r="D220" s="1"/>
      <c r="E220" s="1"/>
      <c r="F220" s="1"/>
    </row>
    <row r="221" spans="1:6" ht="15.75">
      <c r="A221" s="1"/>
      <c r="B221" s="1"/>
      <c r="D221" s="1"/>
      <c r="E221" s="1"/>
      <c r="F221" s="1"/>
    </row>
    <row r="222" spans="1:6" ht="15.75">
      <c r="A222" s="1"/>
      <c r="B222" s="1"/>
      <c r="D222" s="1"/>
      <c r="E222" s="1"/>
      <c r="F222" s="1"/>
    </row>
    <row r="223" spans="1:6" ht="15.75">
      <c r="A223" s="1"/>
      <c r="B223" s="1"/>
      <c r="D223" s="1"/>
      <c r="E223" s="1"/>
      <c r="F223" s="1"/>
    </row>
    <row r="224" spans="1:6" ht="15.75">
      <c r="A224" s="1"/>
      <c r="B224" s="1"/>
      <c r="D224" s="1"/>
      <c r="E224" s="1"/>
      <c r="F224" s="1"/>
    </row>
    <row r="225" spans="1:6" ht="15.75">
      <c r="A225" s="1"/>
      <c r="B225" s="1"/>
      <c r="D225" s="1"/>
      <c r="E225" s="1"/>
      <c r="F225" s="1"/>
    </row>
    <row r="226" spans="1:6" ht="15.75">
      <c r="A226" s="1"/>
      <c r="B226" s="1"/>
      <c r="D226" s="1"/>
      <c r="E226" s="1"/>
      <c r="F226" s="1"/>
    </row>
    <row r="227" spans="1:6" ht="15.75">
      <c r="A227" s="1"/>
      <c r="B227" s="1"/>
      <c r="D227" s="1"/>
      <c r="E227" s="1"/>
      <c r="F227" s="1"/>
    </row>
    <row r="228" spans="1:6" ht="15.75">
      <c r="A228" s="1"/>
      <c r="B228" s="1"/>
      <c r="D228" s="1"/>
      <c r="E228" s="1"/>
      <c r="F228" s="1"/>
    </row>
    <row r="229" spans="1:6" ht="15.75">
      <c r="A229" s="1"/>
      <c r="B229" s="1"/>
      <c r="D229" s="1"/>
      <c r="E229" s="1"/>
      <c r="F229" s="1"/>
    </row>
    <row r="230" spans="1:6" ht="15.75">
      <c r="A230" s="1"/>
      <c r="B230" s="1"/>
      <c r="D230" s="1"/>
      <c r="E230" s="1"/>
      <c r="F230" s="1"/>
    </row>
    <row r="231" spans="1:6" ht="15.75">
      <c r="A231" s="1"/>
      <c r="B231" s="1"/>
      <c r="D231" s="1"/>
      <c r="E231" s="1"/>
      <c r="F231" s="1"/>
    </row>
    <row r="232" spans="1:6" ht="15.75">
      <c r="A232" s="1"/>
      <c r="B232" s="1"/>
      <c r="D232" s="1"/>
      <c r="E232" s="1"/>
      <c r="F232" s="1"/>
    </row>
    <row r="233" spans="1:6" ht="15.75">
      <c r="A233" s="1"/>
      <c r="B233" s="1"/>
      <c r="D233" s="1"/>
      <c r="E233" s="1"/>
      <c r="F233" s="1"/>
    </row>
    <row r="234" spans="1:6" ht="15.75">
      <c r="A234" s="1"/>
      <c r="B234" s="1"/>
      <c r="D234" s="1"/>
      <c r="E234" s="1"/>
      <c r="F234" s="1"/>
    </row>
    <row r="235" spans="1:6" ht="15.75">
      <c r="A235" s="1"/>
      <c r="B235" s="1"/>
      <c r="D235" s="1"/>
      <c r="E235" s="1"/>
      <c r="F235" s="1"/>
    </row>
    <row r="236" spans="1:6" ht="15.75">
      <c r="A236" s="1"/>
      <c r="B236" s="1"/>
      <c r="D236" s="1"/>
      <c r="E236" s="1"/>
      <c r="F236" s="1"/>
    </row>
    <row r="237" spans="1:6" ht="15.75">
      <c r="A237" s="1"/>
      <c r="B237" s="1"/>
      <c r="D237" s="1"/>
      <c r="E237" s="1"/>
      <c r="F237" s="1"/>
    </row>
    <row r="238" spans="1:6" ht="15.75">
      <c r="A238" s="1"/>
      <c r="B238" s="1"/>
      <c r="D238" s="1"/>
      <c r="E238" s="1"/>
      <c r="F238" s="1"/>
    </row>
    <row r="239" spans="1:6" ht="15.75">
      <c r="A239" s="1"/>
      <c r="B239" s="1"/>
      <c r="D239" s="1"/>
      <c r="E239" s="1"/>
      <c r="F239" s="1"/>
    </row>
    <row r="240" spans="1:6" ht="15.75">
      <c r="A240" s="1"/>
      <c r="B240" s="1"/>
      <c r="D240" s="1"/>
      <c r="E240" s="1"/>
      <c r="F240" s="1"/>
    </row>
    <row r="241" spans="1:6" ht="15.75">
      <c r="A241" s="1"/>
      <c r="B241" s="1"/>
      <c r="D241" s="1"/>
      <c r="E241" s="1"/>
      <c r="F241" s="1"/>
    </row>
    <row r="242" spans="1:6" ht="15.75">
      <c r="A242" s="1"/>
      <c r="B242" s="1"/>
      <c r="D242" s="1"/>
      <c r="E242" s="1"/>
      <c r="F242" s="1"/>
    </row>
    <row r="243" spans="1:6" ht="15.75">
      <c r="A243" s="1"/>
      <c r="B243" s="1"/>
      <c r="D243" s="1"/>
      <c r="E243" s="1"/>
      <c r="F243" s="1"/>
    </row>
    <row r="244" spans="1:6" ht="15.75">
      <c r="A244" s="1"/>
      <c r="B244" s="1"/>
      <c r="D244" s="1"/>
      <c r="E244" s="1"/>
      <c r="F244" s="1"/>
    </row>
    <row r="245" spans="1:6" ht="15.75">
      <c r="A245" s="1"/>
      <c r="B245" s="1"/>
      <c r="D245" s="1"/>
      <c r="E245" s="1"/>
      <c r="F245" s="1"/>
    </row>
    <row r="246" spans="1:6" ht="15.75">
      <c r="A246" s="1"/>
      <c r="B246" s="1"/>
      <c r="D246" s="1"/>
      <c r="E246" s="1"/>
      <c r="F246" s="1"/>
    </row>
    <row r="247" spans="1:6" ht="15.75">
      <c r="A247" s="1"/>
      <c r="B247" s="1"/>
      <c r="D247" s="1"/>
      <c r="E247" s="1"/>
      <c r="F247" s="1"/>
    </row>
    <row r="248" spans="1:6" ht="15.75">
      <c r="A248" s="1"/>
      <c r="B248" s="1"/>
      <c r="D248" s="1"/>
      <c r="E248" s="1"/>
      <c r="F248" s="1"/>
    </row>
    <row r="249" spans="1:6" ht="15.75">
      <c r="A249" s="1"/>
      <c r="B249" s="1"/>
      <c r="D249" s="1"/>
      <c r="E249" s="1"/>
      <c r="F249" s="1"/>
    </row>
    <row r="250" spans="1:6" ht="15.75">
      <c r="A250" s="1"/>
      <c r="B250" s="1"/>
      <c r="D250" s="1"/>
      <c r="E250" s="1"/>
      <c r="F250" s="1"/>
    </row>
    <row r="251" spans="1:6" ht="15.75">
      <c r="A251" s="1"/>
      <c r="B251" s="1"/>
      <c r="D251" s="1"/>
      <c r="E251" s="1"/>
      <c r="F251" s="1"/>
    </row>
    <row r="252" spans="1:6" ht="15.75">
      <c r="A252" s="1"/>
      <c r="B252" s="1"/>
      <c r="D252" s="1"/>
      <c r="E252" s="1"/>
      <c r="F252" s="1"/>
    </row>
    <row r="253" spans="1:6" ht="15.75">
      <c r="A253" s="1"/>
      <c r="B253" s="1"/>
      <c r="D253" s="1"/>
      <c r="E253" s="1"/>
      <c r="F253" s="1"/>
    </row>
    <row r="254" spans="1:6" ht="15.75">
      <c r="A254" s="1"/>
      <c r="B254" s="1"/>
      <c r="D254" s="1"/>
      <c r="E254" s="1"/>
      <c r="F254" s="1"/>
    </row>
    <row r="255" spans="1:6" ht="15.75">
      <c r="A255" s="1"/>
      <c r="B255" s="1"/>
      <c r="D255" s="1"/>
      <c r="E255" s="1"/>
      <c r="F255" s="1"/>
    </row>
    <row r="256" spans="1:6" ht="15.75">
      <c r="A256" s="1"/>
      <c r="B256" s="1"/>
      <c r="D256" s="1"/>
      <c r="E256" s="1"/>
      <c r="F256" s="1"/>
    </row>
    <row r="257" spans="1:6" ht="15.75">
      <c r="A257" s="1"/>
      <c r="B257" s="1"/>
      <c r="D257" s="1"/>
      <c r="E257" s="1"/>
      <c r="F257" s="1"/>
    </row>
    <row r="258" spans="1:6" ht="15.75">
      <c r="A258" s="1"/>
      <c r="B258" s="1"/>
      <c r="D258" s="1"/>
      <c r="E258" s="1"/>
      <c r="F258" s="1"/>
    </row>
    <row r="259" spans="1:6" ht="15.75">
      <c r="A259" s="1"/>
      <c r="B259" s="1"/>
      <c r="D259" s="1"/>
      <c r="E259" s="1"/>
      <c r="F259" s="1"/>
    </row>
    <row r="260" spans="1:6" ht="15.75">
      <c r="A260" s="1"/>
      <c r="B260" s="1"/>
      <c r="D260" s="1"/>
      <c r="E260" s="1"/>
      <c r="F260" s="1"/>
    </row>
    <row r="261" spans="1:6" ht="15.75">
      <c r="A261" s="1"/>
      <c r="B261" s="1"/>
      <c r="D261" s="1"/>
      <c r="E261" s="1"/>
      <c r="F261" s="1"/>
    </row>
    <row r="262" spans="1:6" ht="15.75">
      <c r="A262" s="1"/>
      <c r="B262" s="1"/>
      <c r="D262" s="1"/>
      <c r="E262" s="1"/>
      <c r="F262" s="1"/>
    </row>
    <row r="263" spans="1:6" ht="15.75">
      <c r="A263" s="1"/>
      <c r="B263" s="1"/>
      <c r="D263" s="1"/>
      <c r="E263" s="1"/>
      <c r="F263" s="1"/>
    </row>
    <row r="264" spans="1:6" ht="15.75">
      <c r="A264" s="1"/>
      <c r="B264" s="1"/>
      <c r="D264" s="1"/>
      <c r="E264" s="1"/>
      <c r="F264" s="1"/>
    </row>
    <row r="265" spans="1:6" ht="15.75">
      <c r="A265" s="1"/>
      <c r="B265" s="1"/>
      <c r="D265" s="1"/>
      <c r="E265" s="1"/>
      <c r="F265" s="1"/>
    </row>
    <row r="266" spans="1:6" ht="15.75">
      <c r="A266" s="1"/>
      <c r="B266" s="1"/>
      <c r="D266" s="1"/>
      <c r="E266" s="1"/>
      <c r="F266" s="1"/>
    </row>
    <row r="267" spans="1:6" ht="15.75">
      <c r="A267" s="1"/>
      <c r="B267" s="1"/>
      <c r="D267" s="1"/>
      <c r="E267" s="1"/>
      <c r="F267" s="1"/>
    </row>
    <row r="268" spans="1:6" ht="15.75">
      <c r="A268" s="1"/>
      <c r="B268" s="1"/>
      <c r="D268" s="1"/>
      <c r="E268" s="1"/>
      <c r="F268" s="1"/>
    </row>
    <row r="269" spans="1:6" ht="15.75">
      <c r="A269" s="1"/>
      <c r="B269" s="1"/>
      <c r="D269" s="1"/>
      <c r="E269" s="1"/>
      <c r="F269" s="1"/>
    </row>
    <row r="270" spans="1:6" ht="15.75">
      <c r="A270" s="1"/>
      <c r="B270" s="1"/>
      <c r="D270" s="1"/>
      <c r="E270" s="1"/>
      <c r="F270" s="1"/>
    </row>
    <row r="271" spans="1:6" ht="15.75">
      <c r="A271" s="1"/>
      <c r="B271" s="1"/>
      <c r="D271" s="1"/>
      <c r="E271" s="1"/>
      <c r="F271" s="1"/>
    </row>
    <row r="272" spans="1:6" ht="15.75">
      <c r="A272" s="1"/>
      <c r="B272" s="1"/>
      <c r="D272" s="1"/>
      <c r="E272" s="1"/>
      <c r="F272" s="1"/>
    </row>
    <row r="273" spans="1:6" ht="15.75">
      <c r="A273" s="1"/>
      <c r="B273" s="1"/>
      <c r="D273" s="1"/>
      <c r="E273" s="1"/>
      <c r="F273" s="1"/>
    </row>
    <row r="274" spans="1:6" ht="15.75">
      <c r="A274" s="1"/>
      <c r="B274" s="1"/>
      <c r="D274" s="1"/>
      <c r="E274" s="1"/>
      <c r="F274" s="1"/>
    </row>
    <row r="275" spans="1:6" ht="15.75">
      <c r="A275" s="1"/>
      <c r="B275" s="1"/>
      <c r="D275" s="1"/>
      <c r="E275" s="1"/>
      <c r="F275" s="1"/>
    </row>
    <row r="276" spans="1:6" ht="15.75">
      <c r="A276" s="1"/>
      <c r="B276" s="1"/>
      <c r="D276" s="1"/>
      <c r="E276" s="1"/>
      <c r="F276" s="1"/>
    </row>
    <row r="277" spans="1:6" ht="15.75">
      <c r="A277" s="1"/>
      <c r="B277" s="1"/>
      <c r="D277" s="1"/>
      <c r="E277" s="1"/>
      <c r="F277" s="1"/>
    </row>
    <row r="278" spans="1:6" ht="15.75">
      <c r="A278" s="1"/>
      <c r="B278" s="1"/>
      <c r="D278" s="1"/>
      <c r="E278" s="1"/>
      <c r="F278" s="1"/>
    </row>
    <row r="279" spans="1:6" ht="15.75">
      <c r="A279" s="1"/>
      <c r="B279" s="1"/>
      <c r="D279" s="1"/>
      <c r="E279" s="1"/>
      <c r="F279" s="1"/>
    </row>
    <row r="280" spans="1:6" ht="15.75">
      <c r="A280" s="1"/>
      <c r="B280" s="1"/>
      <c r="D280" s="1"/>
      <c r="E280" s="1"/>
      <c r="F280" s="1"/>
    </row>
    <row r="281" spans="1:6" ht="15.75">
      <c r="A281" s="1"/>
      <c r="B281" s="1"/>
      <c r="D281" s="1"/>
      <c r="E281" s="1"/>
      <c r="F281" s="1"/>
    </row>
    <row r="282" spans="1:6" ht="15.75">
      <c r="A282" s="1"/>
      <c r="B282" s="1"/>
      <c r="D282" s="1"/>
      <c r="E282" s="1"/>
      <c r="F282" s="1"/>
    </row>
    <row r="283" spans="1:6" ht="15.75">
      <c r="A283" s="1"/>
      <c r="B283" s="1"/>
      <c r="D283" s="1"/>
      <c r="E283" s="1"/>
      <c r="F283" s="1"/>
    </row>
    <row r="284" spans="1:6" ht="15.75">
      <c r="A284" s="1"/>
      <c r="B284" s="1"/>
      <c r="D284" s="1"/>
      <c r="E284" s="1"/>
      <c r="F284" s="1"/>
    </row>
    <row r="285" spans="1:6" ht="15.75">
      <c r="A285" s="1"/>
      <c r="B285" s="1"/>
      <c r="D285" s="1"/>
      <c r="E285" s="1"/>
      <c r="F285" s="1"/>
    </row>
    <row r="286" spans="1:6" ht="15.75">
      <c r="A286" s="1"/>
      <c r="B286" s="1"/>
      <c r="D286" s="1"/>
      <c r="E286" s="1"/>
      <c r="F286" s="1"/>
    </row>
    <row r="287" spans="1:6" ht="15.75">
      <c r="A287" s="1"/>
      <c r="B287" s="1"/>
      <c r="D287" s="1"/>
      <c r="E287" s="1"/>
      <c r="F287" s="1"/>
    </row>
    <row r="288" spans="1:6" ht="15.75">
      <c r="A288" s="1"/>
      <c r="B288" s="1"/>
      <c r="D288" s="1"/>
      <c r="E288" s="1"/>
      <c r="F288" s="1"/>
    </row>
    <row r="289" spans="1:6" ht="15.75">
      <c r="A289" s="1"/>
      <c r="B289" s="1"/>
      <c r="D289" s="1"/>
      <c r="E289" s="1"/>
      <c r="F289" s="1"/>
    </row>
    <row r="290" spans="1:6" ht="15.75">
      <c r="A290" s="1"/>
      <c r="B290" s="1"/>
      <c r="D290" s="1"/>
      <c r="E290" s="1"/>
      <c r="F290" s="1"/>
    </row>
    <row r="291" spans="1:6" ht="15.75">
      <c r="A291" s="1"/>
      <c r="B291" s="1"/>
      <c r="D291" s="1"/>
      <c r="E291" s="1"/>
      <c r="F291" s="1"/>
    </row>
    <row r="292" spans="1:6" ht="15.75">
      <c r="A292" s="1"/>
      <c r="B292" s="1"/>
      <c r="D292" s="1"/>
      <c r="E292" s="1"/>
      <c r="F292" s="1"/>
    </row>
    <row r="293" spans="1:6" ht="15.75">
      <c r="A293" s="1"/>
      <c r="B293" s="1"/>
      <c r="D293" s="1"/>
      <c r="E293" s="1"/>
      <c r="F293" s="1"/>
    </row>
    <row r="294" spans="1:6" ht="15.75">
      <c r="A294" s="1"/>
      <c r="B294" s="1"/>
      <c r="D294" s="1"/>
      <c r="E294" s="1"/>
      <c r="F294" s="1"/>
    </row>
    <row r="295" spans="1:6" ht="15.75">
      <c r="A295" s="1"/>
      <c r="B295" s="1"/>
      <c r="D295" s="1"/>
      <c r="E295" s="1"/>
      <c r="F295" s="1"/>
    </row>
    <row r="296" spans="1:6" ht="15.75">
      <c r="A296" s="1"/>
      <c r="B296" s="1"/>
      <c r="D296" s="1"/>
      <c r="E296" s="1"/>
      <c r="F296" s="1"/>
    </row>
    <row r="297" spans="1:6" ht="15.75">
      <c r="A297" s="1"/>
      <c r="B297" s="1"/>
      <c r="D297" s="1"/>
      <c r="E297" s="1"/>
      <c r="F297" s="1"/>
    </row>
    <row r="298" spans="1:6" ht="15.75">
      <c r="A298" s="1"/>
      <c r="B298" s="1"/>
      <c r="D298" s="1"/>
      <c r="E298" s="1"/>
      <c r="F298" s="1"/>
    </row>
    <row r="299" spans="1:6" ht="15.75">
      <c r="A299" s="1"/>
      <c r="B299" s="1"/>
      <c r="D299" s="1"/>
      <c r="E299" s="1"/>
      <c r="F299" s="1"/>
    </row>
    <row r="300" spans="1:6" ht="15.75">
      <c r="A300" s="1"/>
      <c r="B300" s="1"/>
      <c r="D300" s="1"/>
      <c r="E300" s="1"/>
      <c r="F300" s="1"/>
    </row>
    <row r="301" spans="1:6" ht="15.75">
      <c r="A301" s="1"/>
      <c r="B301" s="1"/>
      <c r="D301" s="1"/>
      <c r="E301" s="1"/>
      <c r="F301" s="1"/>
    </row>
    <row r="302" spans="1:6" ht="15.75">
      <c r="A302" s="1"/>
      <c r="B302" s="1"/>
      <c r="D302" s="1"/>
      <c r="E302" s="1"/>
      <c r="F302" s="1"/>
    </row>
    <row r="303" spans="1:6" ht="15.75">
      <c r="A303" s="1"/>
      <c r="B303" s="1"/>
      <c r="D303" s="1"/>
      <c r="E303" s="1"/>
      <c r="F303" s="1"/>
    </row>
    <row r="304" spans="1:6" ht="15.75">
      <c r="A304" s="1"/>
      <c r="B304" s="1"/>
      <c r="D304" s="1"/>
      <c r="E304" s="1"/>
      <c r="F304" s="1"/>
    </row>
    <row r="305" spans="1:6" ht="15.75">
      <c r="A305" s="1"/>
      <c r="B305" s="1"/>
      <c r="D305" s="1"/>
      <c r="E305" s="1"/>
      <c r="F305" s="1"/>
    </row>
    <row r="306" spans="1:6" ht="15.75">
      <c r="A306" s="1"/>
      <c r="B306" s="1"/>
      <c r="D306" s="1"/>
      <c r="E306" s="1"/>
      <c r="F306" s="1"/>
    </row>
    <row r="307" spans="1:6" ht="15.75">
      <c r="A307" s="1"/>
      <c r="B307" s="1"/>
      <c r="D307" s="1"/>
      <c r="E307" s="1"/>
      <c r="F307" s="1"/>
    </row>
    <row r="308" spans="1:6" ht="15.75">
      <c r="A308" s="1"/>
      <c r="B308" s="1"/>
      <c r="D308" s="1"/>
      <c r="E308" s="1"/>
      <c r="F308" s="1"/>
    </row>
    <row r="309" spans="1:6" ht="15.75">
      <c r="A309" s="1"/>
      <c r="B309" s="1"/>
      <c r="D309" s="1"/>
      <c r="E309" s="1"/>
      <c r="F309" s="1"/>
    </row>
    <row r="310" spans="1:6" ht="15.75">
      <c r="A310" s="1"/>
      <c r="B310" s="1"/>
      <c r="D310" s="1"/>
      <c r="E310" s="1"/>
      <c r="F310" s="1"/>
    </row>
    <row r="311" spans="1:6" ht="15.75">
      <c r="A311" s="1"/>
      <c r="B311" s="1"/>
      <c r="D311" s="1"/>
      <c r="E311" s="1"/>
      <c r="F311" s="1"/>
    </row>
    <row r="312" spans="1:6" ht="15.75">
      <c r="A312" s="1"/>
      <c r="B312" s="1"/>
      <c r="D312" s="1"/>
      <c r="E312" s="1"/>
      <c r="F312" s="1"/>
    </row>
    <row r="313" spans="1:6" ht="15.75">
      <c r="A313" s="1"/>
      <c r="B313" s="1"/>
      <c r="D313" s="1"/>
      <c r="E313" s="1"/>
      <c r="F313" s="1"/>
    </row>
    <row r="314" spans="1:6" ht="15.75">
      <c r="A314" s="1"/>
      <c r="B314" s="1"/>
      <c r="D314" s="1"/>
      <c r="E314" s="1"/>
      <c r="F314" s="1"/>
    </row>
    <row r="315" spans="1:6" ht="15.75">
      <c r="A315" s="1"/>
      <c r="B315" s="1"/>
      <c r="D315" s="1"/>
      <c r="E315" s="1"/>
      <c r="F315" s="1"/>
    </row>
    <row r="316" spans="1:6" ht="15.75">
      <c r="A316" s="1"/>
      <c r="B316" s="1"/>
      <c r="D316" s="1"/>
      <c r="E316" s="1"/>
      <c r="F316" s="1"/>
    </row>
    <row r="317" spans="1:6" ht="15.75">
      <c r="A317" s="1"/>
      <c r="B317" s="1"/>
      <c r="D317" s="1"/>
      <c r="E317" s="1"/>
      <c r="F317" s="1"/>
    </row>
    <row r="318" spans="1:6" ht="15.75">
      <c r="A318" s="1"/>
      <c r="B318" s="1"/>
      <c r="D318" s="1"/>
      <c r="E318" s="1"/>
      <c r="F318" s="1"/>
    </row>
    <row r="319" spans="1:6" ht="15.75">
      <c r="A319" s="1"/>
      <c r="B319" s="1"/>
      <c r="D319" s="1"/>
      <c r="E319" s="1"/>
      <c r="F319" s="1"/>
    </row>
    <row r="320" spans="1:6" ht="15.75">
      <c r="A320" s="1"/>
      <c r="B320" s="1"/>
      <c r="D320" s="1"/>
      <c r="E320" s="1"/>
      <c r="F320" s="1"/>
    </row>
    <row r="321" spans="1:6" ht="15.75">
      <c r="A321" s="1"/>
      <c r="B321" s="1"/>
      <c r="D321" s="1"/>
      <c r="E321" s="1"/>
      <c r="F321" s="1"/>
    </row>
    <row r="322" spans="1:6" ht="15.75">
      <c r="A322" s="1"/>
      <c r="B322" s="1"/>
      <c r="D322" s="1"/>
      <c r="E322" s="1"/>
      <c r="F322" s="1"/>
    </row>
    <row r="323" spans="1:6" ht="15.75">
      <c r="A323" s="1"/>
      <c r="B323" s="1"/>
      <c r="D323" s="1"/>
      <c r="E323" s="1"/>
      <c r="F323" s="1"/>
    </row>
    <row r="324" spans="1:6" ht="15.75">
      <c r="A324" s="1"/>
      <c r="B324" s="1"/>
      <c r="D324" s="1"/>
      <c r="E324" s="1"/>
      <c r="F324" s="1"/>
    </row>
    <row r="325" spans="1:6" ht="15.75">
      <c r="A325" s="1"/>
      <c r="B325" s="1"/>
      <c r="D325" s="1"/>
      <c r="E325" s="1"/>
      <c r="F325" s="1"/>
    </row>
    <row r="326" spans="1:6" ht="15.75">
      <c r="A326" s="1"/>
      <c r="B326" s="1"/>
      <c r="D326" s="1"/>
      <c r="E326" s="1"/>
      <c r="F326" s="1"/>
    </row>
    <row r="327" spans="1:6" ht="15.75">
      <c r="A327" s="1"/>
      <c r="B327" s="1"/>
      <c r="D327" s="1"/>
      <c r="E327" s="1"/>
      <c r="F327" s="1"/>
    </row>
    <row r="328" spans="1:6" ht="15.75">
      <c r="A328" s="1"/>
      <c r="B328" s="1"/>
      <c r="D328" s="1"/>
      <c r="E328" s="1"/>
      <c r="F328" s="1"/>
    </row>
    <row r="329" spans="1:6" ht="15.75">
      <c r="A329" s="1"/>
      <c r="B329" s="1"/>
      <c r="D329" s="1"/>
      <c r="E329" s="1"/>
      <c r="F329" s="1"/>
    </row>
    <row r="330" spans="1:6" ht="15.75">
      <c r="A330" s="1"/>
      <c r="B330" s="1"/>
      <c r="D330" s="1"/>
      <c r="E330" s="1"/>
      <c r="F330" s="1"/>
    </row>
    <row r="331" spans="1:6" ht="15.75">
      <c r="A331" s="1"/>
      <c r="B331" s="1"/>
      <c r="D331" s="1"/>
      <c r="E331" s="1"/>
      <c r="F331" s="1"/>
    </row>
    <row r="332" spans="1:6" ht="15.75">
      <c r="A332" s="1"/>
      <c r="B332" s="1"/>
      <c r="D332" s="1"/>
      <c r="E332" s="1"/>
      <c r="F332" s="1"/>
    </row>
    <row r="333" spans="1:6" ht="15.75">
      <c r="A333" s="1"/>
      <c r="B333" s="1"/>
      <c r="D333" s="1"/>
      <c r="E333" s="1"/>
      <c r="F333" s="1"/>
    </row>
    <row r="334" spans="1:6" ht="15.75">
      <c r="A334" s="1"/>
      <c r="B334" s="1"/>
      <c r="D334" s="1"/>
      <c r="E334" s="1"/>
      <c r="F334" s="1"/>
    </row>
    <row r="335" spans="1:6" ht="15.75">
      <c r="A335" s="1"/>
      <c r="B335" s="1"/>
      <c r="D335" s="1"/>
      <c r="E335" s="1"/>
      <c r="F335" s="1"/>
    </row>
    <row r="336" spans="1:6" ht="15.75">
      <c r="A336" s="1"/>
      <c r="B336" s="1"/>
      <c r="D336" s="1"/>
      <c r="E336" s="1"/>
      <c r="F336" s="1"/>
    </row>
    <row r="337" spans="1:6" ht="15.75">
      <c r="A337" s="1"/>
      <c r="B337" s="1"/>
      <c r="D337" s="1"/>
      <c r="E337" s="1"/>
      <c r="F337" s="1"/>
    </row>
    <row r="338" spans="1:6" ht="15.75">
      <c r="A338" s="1"/>
      <c r="B338" s="1"/>
      <c r="D338" s="1"/>
      <c r="E338" s="1"/>
      <c r="F338" s="1"/>
    </row>
    <row r="339" spans="1:6" ht="15.75">
      <c r="A339" s="1"/>
      <c r="B339" s="1"/>
      <c r="D339" s="1"/>
      <c r="E339" s="1"/>
      <c r="F339" s="1"/>
    </row>
    <row r="340" spans="1:6" ht="15.75">
      <c r="A340" s="1"/>
      <c r="B340" s="1"/>
      <c r="D340" s="1"/>
      <c r="E340" s="1"/>
      <c r="F340" s="1"/>
    </row>
    <row r="341" spans="1:6" ht="15.75">
      <c r="A341" s="1"/>
      <c r="B341" s="1"/>
      <c r="D341" s="1"/>
      <c r="E341" s="1"/>
      <c r="F341" s="1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I69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.00390625" style="2" bestFit="1" customWidth="1"/>
    <col min="2" max="2" width="28.7109375" style="2" customWidth="1"/>
    <col min="3" max="3" width="9.8515625" style="1" bestFit="1" customWidth="1"/>
    <col min="4" max="4" width="6.7109375" style="88" bestFit="1" customWidth="1"/>
    <col min="5" max="5" width="10.00390625" style="89" customWidth="1"/>
    <col min="6" max="6" width="28.7109375" style="90" customWidth="1"/>
    <col min="7" max="7" width="11.421875" style="1" bestFit="1" customWidth="1"/>
    <col min="8" max="8" width="14.28125" style="1" customWidth="1"/>
    <col min="9" max="9" width="11.421875" style="1" customWidth="1"/>
    <col min="10" max="16384" width="9.140625" style="1" customWidth="1"/>
  </cols>
  <sheetData>
    <row r="1" spans="1:9" s="17" customFormat="1" ht="12.75">
      <c r="A1" s="676" t="s">
        <v>158</v>
      </c>
      <c r="B1" s="676"/>
      <c r="C1" s="676"/>
      <c r="D1" s="676"/>
      <c r="E1" s="676"/>
      <c r="F1" s="676"/>
      <c r="G1" s="676"/>
      <c r="H1" s="676"/>
      <c r="I1" s="676"/>
    </row>
    <row r="2" spans="1:6" ht="15.75">
      <c r="A2" s="76"/>
      <c r="B2" s="77"/>
      <c r="C2" s="77"/>
      <c r="D2" s="78"/>
      <c r="E2" s="79"/>
      <c r="F2" s="80"/>
    </row>
    <row r="3" spans="1:9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9" ht="26.25">
      <c r="A4" s="22" t="s">
        <v>159</v>
      </c>
      <c r="B4" s="23" t="s">
        <v>160</v>
      </c>
      <c r="C4" s="114">
        <v>16</v>
      </c>
      <c r="D4" s="125" t="s">
        <v>47</v>
      </c>
      <c r="E4" s="25">
        <v>41484</v>
      </c>
      <c r="F4" s="111" t="s">
        <v>161</v>
      </c>
      <c r="G4" s="140">
        <v>35763469</v>
      </c>
      <c r="H4" s="26" t="s">
        <v>784</v>
      </c>
      <c r="I4" s="27" t="s">
        <v>797</v>
      </c>
    </row>
    <row r="5" spans="1:9" ht="26.25">
      <c r="A5" s="22" t="s">
        <v>162</v>
      </c>
      <c r="B5" s="75" t="s">
        <v>70</v>
      </c>
      <c r="C5" s="114">
        <v>223.2</v>
      </c>
      <c r="D5" s="113" t="s">
        <v>788</v>
      </c>
      <c r="E5" s="115">
        <v>41491</v>
      </c>
      <c r="F5" s="85" t="s">
        <v>71</v>
      </c>
      <c r="G5" s="140">
        <v>45478830</v>
      </c>
      <c r="H5" s="26" t="s">
        <v>784</v>
      </c>
      <c r="I5" s="27" t="s">
        <v>797</v>
      </c>
    </row>
    <row r="6" spans="1:9" ht="26.25">
      <c r="A6" s="22" t="s">
        <v>163</v>
      </c>
      <c r="B6" s="75" t="s">
        <v>94</v>
      </c>
      <c r="C6" s="114">
        <v>1850</v>
      </c>
      <c r="D6" s="23">
        <v>0</v>
      </c>
      <c r="E6" s="115">
        <v>41491</v>
      </c>
      <c r="F6" s="50" t="s">
        <v>95</v>
      </c>
      <c r="G6" s="141">
        <v>40774112</v>
      </c>
      <c r="H6" s="26" t="s">
        <v>784</v>
      </c>
      <c r="I6" s="27" t="s">
        <v>797</v>
      </c>
    </row>
    <row r="7" spans="1:9" ht="26.25">
      <c r="A7" s="107" t="s">
        <v>164</v>
      </c>
      <c r="B7" s="108" t="s">
        <v>165</v>
      </c>
      <c r="C7" s="109">
        <v>230.02</v>
      </c>
      <c r="D7" s="110" t="s">
        <v>794</v>
      </c>
      <c r="E7" s="115">
        <v>41491</v>
      </c>
      <c r="F7" s="111" t="s">
        <v>65</v>
      </c>
      <c r="G7" s="41">
        <v>35845040</v>
      </c>
      <c r="H7" s="113" t="s">
        <v>784</v>
      </c>
      <c r="I7" s="113" t="s">
        <v>797</v>
      </c>
    </row>
    <row r="8" spans="1:9" ht="41.25" customHeight="1">
      <c r="A8" s="124" t="s">
        <v>166</v>
      </c>
      <c r="B8" s="75" t="s">
        <v>167</v>
      </c>
      <c r="C8" s="114">
        <v>3270</v>
      </c>
      <c r="D8" s="113" t="s">
        <v>792</v>
      </c>
      <c r="E8" s="115">
        <v>41493</v>
      </c>
      <c r="F8" s="85" t="s">
        <v>168</v>
      </c>
      <c r="G8" s="140">
        <v>36396222</v>
      </c>
      <c r="H8" s="26" t="s">
        <v>784</v>
      </c>
      <c r="I8" s="27" t="s">
        <v>797</v>
      </c>
    </row>
    <row r="9" spans="1:9" ht="39">
      <c r="A9" s="22" t="s">
        <v>169</v>
      </c>
      <c r="B9" s="75" t="s">
        <v>170</v>
      </c>
      <c r="C9" s="114">
        <v>11.99</v>
      </c>
      <c r="D9" s="113">
        <v>0</v>
      </c>
      <c r="E9" s="115">
        <v>41499</v>
      </c>
      <c r="F9" s="85" t="s">
        <v>171</v>
      </c>
      <c r="G9" s="32">
        <v>36743852</v>
      </c>
      <c r="H9" s="26" t="s">
        <v>784</v>
      </c>
      <c r="I9" s="27" t="s">
        <v>797</v>
      </c>
    </row>
    <row r="10" spans="1:9" ht="26.25">
      <c r="A10" s="22" t="s">
        <v>172</v>
      </c>
      <c r="B10" s="75" t="s">
        <v>173</v>
      </c>
      <c r="C10" s="114">
        <v>23.88</v>
      </c>
      <c r="D10" s="113">
        <v>0</v>
      </c>
      <c r="E10" s="115">
        <v>41499</v>
      </c>
      <c r="F10" s="85" t="s">
        <v>174</v>
      </c>
      <c r="G10" s="32">
        <v>35698446</v>
      </c>
      <c r="H10" s="26" t="s">
        <v>784</v>
      </c>
      <c r="I10" s="27" t="s">
        <v>797</v>
      </c>
    </row>
    <row r="11" spans="1:9" ht="26.25">
      <c r="A11" s="22" t="s">
        <v>175</v>
      </c>
      <c r="B11" s="75" t="s">
        <v>176</v>
      </c>
      <c r="C11" s="114">
        <v>38.66</v>
      </c>
      <c r="D11" s="113" t="s">
        <v>794</v>
      </c>
      <c r="E11" s="115">
        <v>41509</v>
      </c>
      <c r="F11" s="85" t="s">
        <v>65</v>
      </c>
      <c r="G11" s="142" t="s">
        <v>177</v>
      </c>
      <c r="H11" s="26" t="s">
        <v>784</v>
      </c>
      <c r="I11" s="143" t="s">
        <v>797</v>
      </c>
    </row>
    <row r="12" spans="1:9" ht="39">
      <c r="A12" s="22" t="s">
        <v>178</v>
      </c>
      <c r="B12" s="75" t="s">
        <v>179</v>
      </c>
      <c r="C12" s="114">
        <v>177.96</v>
      </c>
      <c r="D12" s="113">
        <v>0</v>
      </c>
      <c r="E12" s="115">
        <v>41509</v>
      </c>
      <c r="F12" s="85" t="s">
        <v>180</v>
      </c>
      <c r="G12" s="142">
        <v>36176516</v>
      </c>
      <c r="H12" s="26" t="s">
        <v>784</v>
      </c>
      <c r="I12" s="143" t="s">
        <v>797</v>
      </c>
    </row>
    <row r="13" spans="1:9" ht="39">
      <c r="A13" s="22" t="s">
        <v>181</v>
      </c>
      <c r="B13" s="113" t="s">
        <v>182</v>
      </c>
      <c r="C13" s="24">
        <v>119.5</v>
      </c>
      <c r="D13" s="82" t="s">
        <v>986</v>
      </c>
      <c r="E13" s="25">
        <v>41513</v>
      </c>
      <c r="F13" s="111" t="s">
        <v>161</v>
      </c>
      <c r="G13" s="142">
        <v>35763469</v>
      </c>
      <c r="H13" s="26" t="s">
        <v>784</v>
      </c>
      <c r="I13" s="143" t="s">
        <v>797</v>
      </c>
    </row>
    <row r="14" spans="1:9" ht="51.75">
      <c r="A14" s="22" t="s">
        <v>183</v>
      </c>
      <c r="B14" s="18" t="s">
        <v>184</v>
      </c>
      <c r="C14" s="24">
        <v>105.3</v>
      </c>
      <c r="D14" s="82" t="s">
        <v>47</v>
      </c>
      <c r="E14" s="25">
        <v>41514</v>
      </c>
      <c r="F14" s="144" t="s">
        <v>185</v>
      </c>
      <c r="G14" s="142">
        <v>44454911</v>
      </c>
      <c r="H14" s="26" t="s">
        <v>784</v>
      </c>
      <c r="I14" s="143" t="s">
        <v>797</v>
      </c>
    </row>
    <row r="15" spans="1:9" ht="26.25">
      <c r="A15" s="22" t="s">
        <v>186</v>
      </c>
      <c r="B15" s="86" t="s">
        <v>187</v>
      </c>
      <c r="C15" s="24">
        <v>95.04</v>
      </c>
      <c r="D15" s="82" t="s">
        <v>47</v>
      </c>
      <c r="E15" s="25">
        <v>41516</v>
      </c>
      <c r="F15" s="92" t="s">
        <v>188</v>
      </c>
      <c r="G15" s="145" t="s">
        <v>189</v>
      </c>
      <c r="H15" s="26" t="s">
        <v>784</v>
      </c>
      <c r="I15" s="143" t="s">
        <v>797</v>
      </c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  <row r="177" ht="15.75">
      <c r="A177" s="5"/>
    </row>
    <row r="178" ht="15.75">
      <c r="A178" s="5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</sheetData>
  <sheetProtection/>
  <autoFilter ref="A3:I3"/>
  <mergeCells count="1">
    <mergeCell ref="A1:I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A27" sqref="A27"/>
    </sheetView>
  </sheetViews>
  <sheetFormatPr defaultColWidth="9.140625" defaultRowHeight="12.75"/>
  <cols>
    <col min="2" max="2" width="33.421875" style="0" bestFit="1" customWidth="1"/>
    <col min="6" max="6" width="26.28125" style="0" bestFit="1" customWidth="1"/>
    <col min="8" max="8" width="13.57421875" style="0" bestFit="1" customWidth="1"/>
  </cols>
  <sheetData>
    <row r="1" spans="1:9" s="17" customFormat="1" ht="12.75">
      <c r="A1" s="676" t="s">
        <v>190</v>
      </c>
      <c r="B1" s="676"/>
      <c r="C1" s="676"/>
      <c r="D1" s="676"/>
      <c r="E1" s="676"/>
      <c r="F1" s="676"/>
      <c r="G1" s="676"/>
      <c r="H1" s="676"/>
      <c r="I1" s="676"/>
    </row>
    <row r="2" spans="1:6" s="1" customFormat="1" ht="15.75">
      <c r="A2" s="76"/>
      <c r="B2" s="77"/>
      <c r="C2" s="77"/>
      <c r="D2" s="78"/>
      <c r="E2" s="79"/>
      <c r="F2" s="80"/>
    </row>
    <row r="3" spans="1:9" s="1" customFormat="1" ht="64.5">
      <c r="A3" s="10" t="s">
        <v>774</v>
      </c>
      <c r="B3" s="11" t="s">
        <v>775</v>
      </c>
      <c r="C3" s="12" t="s">
        <v>776</v>
      </c>
      <c r="D3" s="81" t="s">
        <v>777</v>
      </c>
      <c r="E3" s="14" t="s">
        <v>778</v>
      </c>
      <c r="F3" s="15" t="s">
        <v>779</v>
      </c>
      <c r="G3" s="139" t="s">
        <v>780</v>
      </c>
      <c r="H3" s="11" t="s">
        <v>781</v>
      </c>
      <c r="I3" s="15" t="s">
        <v>782</v>
      </c>
    </row>
    <row r="4" spans="1:10" s="1" customFormat="1" ht="39">
      <c r="A4" s="22" t="s">
        <v>191</v>
      </c>
      <c r="B4" s="75" t="s">
        <v>192</v>
      </c>
      <c r="C4" s="114">
        <v>1648.32</v>
      </c>
      <c r="D4" s="125"/>
      <c r="E4" s="115">
        <v>41520</v>
      </c>
      <c r="F4" s="146" t="s">
        <v>193</v>
      </c>
      <c r="G4" s="33">
        <v>36351717</v>
      </c>
      <c r="H4" s="26" t="s">
        <v>784</v>
      </c>
      <c r="I4" s="143" t="s">
        <v>797</v>
      </c>
      <c r="J4" s="147"/>
    </row>
    <row r="5" spans="1:9" ht="25.5">
      <c r="A5" s="22" t="s">
        <v>194</v>
      </c>
      <c r="B5" s="75" t="s">
        <v>195</v>
      </c>
      <c r="C5" s="114">
        <v>51.55</v>
      </c>
      <c r="D5" s="23" t="s">
        <v>794</v>
      </c>
      <c r="E5" s="25">
        <v>41521</v>
      </c>
      <c r="F5" s="111" t="s">
        <v>65</v>
      </c>
      <c r="G5" s="148">
        <v>35845040</v>
      </c>
      <c r="H5" s="113" t="s">
        <v>784</v>
      </c>
      <c r="I5" s="113" t="s">
        <v>797</v>
      </c>
    </row>
    <row r="6" spans="1:9" ht="25.5">
      <c r="A6" s="22" t="s">
        <v>196</v>
      </c>
      <c r="B6" s="23" t="s">
        <v>197</v>
      </c>
      <c r="C6" s="114">
        <v>72</v>
      </c>
      <c r="D6" s="149"/>
      <c r="E6" s="25">
        <v>41530</v>
      </c>
      <c r="F6" s="50" t="s">
        <v>198</v>
      </c>
      <c r="G6" s="142">
        <v>35709031</v>
      </c>
      <c r="H6" s="26" t="s">
        <v>784</v>
      </c>
      <c r="I6" s="27" t="s">
        <v>797</v>
      </c>
    </row>
    <row r="7" spans="1:9" ht="25.5">
      <c r="A7" s="22" t="s">
        <v>199</v>
      </c>
      <c r="B7" s="23" t="s">
        <v>200</v>
      </c>
      <c r="C7" s="114">
        <v>23.88</v>
      </c>
      <c r="D7" s="149"/>
      <c r="E7" s="25">
        <v>41530</v>
      </c>
      <c r="F7" s="50" t="s">
        <v>201</v>
      </c>
      <c r="G7" s="142">
        <v>35698446</v>
      </c>
      <c r="H7" s="26" t="s">
        <v>784</v>
      </c>
      <c r="I7" s="27" t="s">
        <v>797</v>
      </c>
    </row>
    <row r="8" spans="1:9" ht="25.5">
      <c r="A8" s="22" t="s">
        <v>202</v>
      </c>
      <c r="B8" s="23" t="s">
        <v>203</v>
      </c>
      <c r="C8" s="114">
        <v>23.88</v>
      </c>
      <c r="D8" s="149"/>
      <c r="E8" s="25">
        <v>41530</v>
      </c>
      <c r="F8" s="50" t="s">
        <v>204</v>
      </c>
      <c r="G8" s="142">
        <v>35698446</v>
      </c>
      <c r="H8" s="26" t="s">
        <v>784</v>
      </c>
      <c r="I8" s="23" t="s">
        <v>797</v>
      </c>
    </row>
    <row r="9" spans="1:9" ht="25.5">
      <c r="A9" s="22" t="s">
        <v>205</v>
      </c>
      <c r="B9" s="23" t="s">
        <v>206</v>
      </c>
      <c r="C9" s="138">
        <v>106.49</v>
      </c>
      <c r="D9" s="149" t="s">
        <v>791</v>
      </c>
      <c r="E9" s="25">
        <v>41533</v>
      </c>
      <c r="F9" s="50" t="s">
        <v>207</v>
      </c>
      <c r="G9" s="142">
        <v>31331131</v>
      </c>
      <c r="H9" s="26" t="s">
        <v>784</v>
      </c>
      <c r="I9" s="27" t="s">
        <v>797</v>
      </c>
    </row>
    <row r="10" spans="1:9" ht="25.5">
      <c r="A10" s="22" t="s">
        <v>208</v>
      </c>
      <c r="B10" s="75" t="s">
        <v>209</v>
      </c>
      <c r="C10" s="114">
        <v>151.2</v>
      </c>
      <c r="D10" s="23"/>
      <c r="E10" s="25">
        <v>41533</v>
      </c>
      <c r="F10" s="111" t="s">
        <v>210</v>
      </c>
      <c r="G10" s="148">
        <v>36701661</v>
      </c>
      <c r="H10" s="113" t="s">
        <v>784</v>
      </c>
      <c r="I10" s="113" t="s">
        <v>797</v>
      </c>
    </row>
    <row r="11" spans="1:9" ht="38.25">
      <c r="A11" s="22" t="s">
        <v>211</v>
      </c>
      <c r="B11" s="75" t="s">
        <v>212</v>
      </c>
      <c r="C11" s="114">
        <v>858</v>
      </c>
      <c r="D11" s="23"/>
      <c r="E11" s="25">
        <v>41533</v>
      </c>
      <c r="F11" s="111" t="s">
        <v>213</v>
      </c>
      <c r="G11" s="112">
        <v>35756764</v>
      </c>
      <c r="H11" s="113" t="s">
        <v>784</v>
      </c>
      <c r="I11" s="113" t="s">
        <v>797</v>
      </c>
    </row>
    <row r="12" spans="1:9" ht="25.5">
      <c r="A12" s="22" t="s">
        <v>214</v>
      </c>
      <c r="B12" s="75" t="s">
        <v>215</v>
      </c>
      <c r="C12" s="114">
        <v>64</v>
      </c>
      <c r="D12" s="23"/>
      <c r="E12" s="25">
        <v>41534</v>
      </c>
      <c r="F12" s="111" t="s">
        <v>216</v>
      </c>
      <c r="G12" s="112">
        <v>35900831</v>
      </c>
      <c r="H12" s="113" t="s">
        <v>784</v>
      </c>
      <c r="I12" s="113" t="s">
        <v>797</v>
      </c>
    </row>
    <row r="13" spans="1:9" ht="25.5">
      <c r="A13" s="22" t="s">
        <v>217</v>
      </c>
      <c r="B13" s="75" t="s">
        <v>218</v>
      </c>
      <c r="C13" s="114">
        <v>3456.69</v>
      </c>
      <c r="D13" s="23" t="s">
        <v>790</v>
      </c>
      <c r="E13" s="25">
        <v>41534</v>
      </c>
      <c r="F13" s="111" t="s">
        <v>219</v>
      </c>
      <c r="G13" s="112">
        <v>17318513</v>
      </c>
      <c r="H13" s="113" t="s">
        <v>784</v>
      </c>
      <c r="I13" s="113" t="s">
        <v>797</v>
      </c>
    </row>
    <row r="14" spans="1:9" ht="25.5">
      <c r="A14" s="22" t="s">
        <v>220</v>
      </c>
      <c r="B14" s="75" t="s">
        <v>286</v>
      </c>
      <c r="C14" s="114">
        <v>1000</v>
      </c>
      <c r="D14" s="23"/>
      <c r="E14" s="25">
        <v>41534</v>
      </c>
      <c r="F14" s="111" t="s">
        <v>287</v>
      </c>
      <c r="G14" s="112">
        <v>17604877</v>
      </c>
      <c r="H14" s="113" t="s">
        <v>784</v>
      </c>
      <c r="I14" s="113" t="s">
        <v>797</v>
      </c>
    </row>
    <row r="15" spans="1:9" ht="25.5">
      <c r="A15" s="22" t="s">
        <v>288</v>
      </c>
      <c r="B15" s="75" t="s">
        <v>289</v>
      </c>
      <c r="C15" s="114">
        <v>454.81</v>
      </c>
      <c r="D15" s="23"/>
      <c r="E15" s="25">
        <v>41536</v>
      </c>
      <c r="F15" s="111" t="s">
        <v>290</v>
      </c>
      <c r="G15" s="112">
        <v>35691883</v>
      </c>
      <c r="H15" s="113" t="s">
        <v>784</v>
      </c>
      <c r="I15" s="113" t="s">
        <v>797</v>
      </c>
    </row>
    <row r="16" spans="1:9" ht="25.5">
      <c r="A16" s="22" t="s">
        <v>291</v>
      </c>
      <c r="B16" s="75" t="s">
        <v>292</v>
      </c>
      <c r="C16" s="114">
        <v>2768</v>
      </c>
      <c r="D16" s="23" t="s">
        <v>790</v>
      </c>
      <c r="E16" s="25">
        <v>41536</v>
      </c>
      <c r="F16" s="111" t="s">
        <v>219</v>
      </c>
      <c r="G16" s="112">
        <v>17318513</v>
      </c>
      <c r="H16" s="113" t="s">
        <v>784</v>
      </c>
      <c r="I16" s="113" t="s">
        <v>797</v>
      </c>
    </row>
    <row r="17" spans="1:9" ht="38.25">
      <c r="A17" s="22" t="s">
        <v>293</v>
      </c>
      <c r="B17" s="75" t="s">
        <v>294</v>
      </c>
      <c r="C17" s="114">
        <v>240.72</v>
      </c>
      <c r="D17" s="23"/>
      <c r="E17" s="25">
        <v>41536</v>
      </c>
      <c r="F17" s="111" t="s">
        <v>295</v>
      </c>
      <c r="G17" s="112">
        <v>35710691</v>
      </c>
      <c r="H17" s="113" t="s">
        <v>784</v>
      </c>
      <c r="I17" s="113" t="s">
        <v>797</v>
      </c>
    </row>
    <row r="18" spans="1:9" ht="25.5">
      <c r="A18" s="22" t="s">
        <v>296</v>
      </c>
      <c r="B18" s="75" t="s">
        <v>297</v>
      </c>
      <c r="C18" s="114">
        <v>460.03</v>
      </c>
      <c r="D18" s="23" t="s">
        <v>794</v>
      </c>
      <c r="E18" s="25">
        <v>41536</v>
      </c>
      <c r="F18" s="111" t="s">
        <v>65</v>
      </c>
      <c r="G18" s="112">
        <v>35845040</v>
      </c>
      <c r="H18" s="113" t="s">
        <v>784</v>
      </c>
      <c r="I18" s="113" t="s">
        <v>797</v>
      </c>
    </row>
    <row r="19" spans="1:9" ht="25.5">
      <c r="A19" s="22" t="s">
        <v>298</v>
      </c>
      <c r="B19" s="75" t="s">
        <v>299</v>
      </c>
      <c r="C19" s="114">
        <v>293.4</v>
      </c>
      <c r="D19" s="23"/>
      <c r="E19" s="25">
        <v>41536</v>
      </c>
      <c r="F19" s="111" t="s">
        <v>300</v>
      </c>
      <c r="G19" s="112">
        <v>47068108</v>
      </c>
      <c r="H19" s="113" t="s">
        <v>784</v>
      </c>
      <c r="I19" s="113" t="s">
        <v>797</v>
      </c>
    </row>
    <row r="20" spans="1:9" ht="25.5">
      <c r="A20" s="22" t="s">
        <v>301</v>
      </c>
      <c r="B20" s="75" t="s">
        <v>302</v>
      </c>
      <c r="C20" s="114">
        <v>300</v>
      </c>
      <c r="D20" s="23"/>
      <c r="E20" s="25">
        <v>41536</v>
      </c>
      <c r="F20" s="111" t="s">
        <v>303</v>
      </c>
      <c r="G20" s="112">
        <v>45.2901</v>
      </c>
      <c r="H20" s="113" t="s">
        <v>784</v>
      </c>
      <c r="I20" s="113" t="s">
        <v>797</v>
      </c>
    </row>
    <row r="21" spans="1:9" ht="38.25">
      <c r="A21" s="22" t="s">
        <v>304</v>
      </c>
      <c r="B21" s="75" t="s">
        <v>305</v>
      </c>
      <c r="C21" s="114">
        <v>7086.4</v>
      </c>
      <c r="D21" s="125" t="s">
        <v>656</v>
      </c>
      <c r="E21" s="25">
        <v>41537</v>
      </c>
      <c r="F21" s="111" t="s">
        <v>306</v>
      </c>
      <c r="G21" s="112">
        <v>31396674</v>
      </c>
      <c r="H21" s="113" t="s">
        <v>784</v>
      </c>
      <c r="I21" s="113" t="s">
        <v>797</v>
      </c>
    </row>
    <row r="22" spans="1:9" ht="38.25">
      <c r="A22" s="22" t="s">
        <v>307</v>
      </c>
      <c r="B22" s="75" t="s">
        <v>308</v>
      </c>
      <c r="C22" s="114">
        <v>235</v>
      </c>
      <c r="D22" s="23"/>
      <c r="E22" s="25">
        <v>41537</v>
      </c>
      <c r="F22" s="111" t="s">
        <v>309</v>
      </c>
      <c r="G22" s="112">
        <v>45736146</v>
      </c>
      <c r="H22" s="113" t="s">
        <v>784</v>
      </c>
      <c r="I22" s="113" t="s">
        <v>797</v>
      </c>
    </row>
    <row r="23" spans="1:9" ht="25.5">
      <c r="A23" s="22" t="s">
        <v>310</v>
      </c>
      <c r="B23" s="75" t="s">
        <v>311</v>
      </c>
      <c r="C23" s="114">
        <v>95</v>
      </c>
      <c r="D23" s="23"/>
      <c r="E23" s="25">
        <v>41537</v>
      </c>
      <c r="F23" s="111" t="s">
        <v>312</v>
      </c>
      <c r="G23" s="112">
        <v>49966154</v>
      </c>
      <c r="H23" s="113" t="s">
        <v>784</v>
      </c>
      <c r="I23" s="113" t="s">
        <v>797</v>
      </c>
    </row>
    <row r="24" spans="1:9" ht="25.5">
      <c r="A24" s="22" t="s">
        <v>313</v>
      </c>
      <c r="B24" s="75" t="s">
        <v>314</v>
      </c>
      <c r="C24" s="114">
        <v>15</v>
      </c>
      <c r="D24" s="23"/>
      <c r="E24" s="25">
        <v>41537</v>
      </c>
      <c r="F24" s="111" t="s">
        <v>315</v>
      </c>
      <c r="G24" s="112">
        <v>17312396</v>
      </c>
      <c r="H24" s="113" t="s">
        <v>784</v>
      </c>
      <c r="I24" s="113" t="s">
        <v>797</v>
      </c>
    </row>
    <row r="25" spans="1:9" ht="25.5">
      <c r="A25" s="22" t="s">
        <v>316</v>
      </c>
      <c r="B25" s="75" t="s">
        <v>317</v>
      </c>
      <c r="C25" s="114">
        <v>6412.92</v>
      </c>
      <c r="D25" s="23" t="s">
        <v>838</v>
      </c>
      <c r="E25" s="25">
        <v>41543</v>
      </c>
      <c r="F25" s="111" t="s">
        <v>318</v>
      </c>
      <c r="G25" s="112">
        <v>35698586</v>
      </c>
      <c r="H25" s="113" t="s">
        <v>784</v>
      </c>
      <c r="I25" s="113" t="s">
        <v>797</v>
      </c>
    </row>
    <row r="26" spans="1:9" ht="38.25">
      <c r="A26" s="22" t="s">
        <v>319</v>
      </c>
      <c r="B26" s="75" t="s">
        <v>320</v>
      </c>
      <c r="C26" s="114">
        <v>247.2</v>
      </c>
      <c r="D26" s="125" t="s">
        <v>656</v>
      </c>
      <c r="E26" s="25">
        <v>41543</v>
      </c>
      <c r="F26" s="111" t="s">
        <v>306</v>
      </c>
      <c r="G26" s="112">
        <v>31396674</v>
      </c>
      <c r="H26" s="113" t="s">
        <v>784</v>
      </c>
      <c r="I26" s="113" t="s">
        <v>797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sario</dc:creator>
  <cp:keywords/>
  <dc:description/>
  <cp:lastModifiedBy>sario</cp:lastModifiedBy>
  <dcterms:created xsi:type="dcterms:W3CDTF">2012-03-15T08:27:15Z</dcterms:created>
  <dcterms:modified xsi:type="dcterms:W3CDTF">2017-10-26T13:56:20Z</dcterms:modified>
  <cp:category/>
  <cp:version/>
  <cp:contentType/>
  <cp:contentStatus/>
</cp:coreProperties>
</file>